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konsul\CMI\bb0477e85c6548dc8b3f17d044fecd3d\"/>
    </mc:Choice>
  </mc:AlternateContent>
  <xr:revisionPtr revIDLastSave="0" documentId="13_ncr:1_{27809C09-E5BC-4CEA-B45F-D6BDDCA243BF}" xr6:coauthVersionLast="47" xr6:coauthVersionMax="47" xr10:uidLastSave="{00000000-0000-0000-0000-000000000000}"/>
  <bookViews>
    <workbookView xWindow="3120" yWindow="2700" windowWidth="33780" windowHeight="18900" xr2:uid="{00000000-000D-0000-FFFF-FFFF00000000}"/>
  </bookViews>
  <sheets>
    <sheet name="Abrechnung" sheetId="1" r:id="rId1"/>
    <sheet name="Detailerfassung" sheetId="2" r:id="rId2"/>
  </sheets>
  <definedNames>
    <definedName name="_xlnm.Print_Area" localSheetId="0">Abrechnung!$A$1:$U$72</definedName>
    <definedName name="_xlnm.Print_Area" localSheetId="1">Detailerfassung!$A$1:$J$20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S51" i="1" s="1"/>
  <c r="H20" i="2"/>
  <c r="A49" i="1" s="1"/>
  <c r="G20" i="2"/>
  <c r="F20" i="2"/>
  <c r="E20" i="2"/>
  <c r="A41" i="1" s="1"/>
  <c r="S41" i="1" s="1"/>
  <c r="D20" i="2"/>
  <c r="A39" i="1" s="1"/>
  <c r="S39" i="1" s="1"/>
  <c r="C20" i="2"/>
  <c r="A37" i="1" s="1"/>
  <c r="S37" i="1" s="1"/>
  <c r="S45" i="1" l="1"/>
  <c r="S53" i="1" l="1"/>
  <c r="S49" i="1" l="1"/>
  <c r="A47" i="1"/>
  <c r="S47" i="1" s="1"/>
  <c r="S57" i="1" l="1"/>
</calcChain>
</file>

<file path=xl/sharedStrings.xml><?xml version="1.0" encoding="utf-8"?>
<sst xmlns="http://schemas.openxmlformats.org/spreadsheetml/2006/main" count="88" uniqueCount="75">
  <si>
    <t>Personal-Nr.</t>
  </si>
  <si>
    <t>Adresse</t>
  </si>
  <si>
    <t>Geburtsdatum</t>
  </si>
  <si>
    <t>AHV-Nr.</t>
  </si>
  <si>
    <t>Zahlungsverbindung</t>
  </si>
  <si>
    <t>Personalien</t>
  </si>
  <si>
    <t>Name / Vorname</t>
  </si>
  <si>
    <t>Adresse / PLZ / Ort</t>
  </si>
  <si>
    <t>Telefon Geschäft</t>
  </si>
  <si>
    <t>Natel</t>
  </si>
  <si>
    <t>Bankname</t>
  </si>
  <si>
    <t>Niederlassung</t>
  </si>
  <si>
    <t>IBAN-Nummer</t>
  </si>
  <si>
    <t>Postkonto-Nr.</t>
  </si>
  <si>
    <t>Betrieb / Geschäft</t>
  </si>
  <si>
    <t>Nur ausfüllen, wenn Auszahlung an Betrieb/Geschäft erfolgt</t>
  </si>
  <si>
    <t>PLZ / Ort</t>
  </si>
  <si>
    <t>Honorar</t>
  </si>
  <si>
    <t>Fr.</t>
  </si>
  <si>
    <t>Spesen</t>
  </si>
  <si>
    <t>Datum</t>
  </si>
  <si>
    <t>Experte</t>
  </si>
  <si>
    <t>Unterschrift</t>
  </si>
  <si>
    <t>Visum</t>
  </si>
  <si>
    <t>Ort und Datum</t>
  </si>
  <si>
    <t>weitere Spesen</t>
  </si>
  <si>
    <t>Bildungs- und Kulturdirektion Uri</t>
  </si>
  <si>
    <t>Klausenstrasse 4, 6460 Altdorf</t>
  </si>
  <si>
    <t>Internet: www.ur.ch/berufsbildung</t>
  </si>
  <si>
    <t>Telefon:</t>
  </si>
  <si>
    <t>E-Mail:</t>
  </si>
  <si>
    <t>Kilometer à Fr. 0.70</t>
  </si>
  <si>
    <t>Fahrt à</t>
  </si>
  <si>
    <t>Honorar à</t>
  </si>
  <si>
    <t>Mittagessen à</t>
  </si>
  <si>
    <t>Zahlen zur automatischen Berechnung</t>
  </si>
  <si>
    <t>LA 4982</t>
  </si>
  <si>
    <t>LA 4983</t>
  </si>
  <si>
    <t>LA 4985</t>
  </si>
  <si>
    <t>LA 4984</t>
  </si>
  <si>
    <t>LA 4986</t>
  </si>
  <si>
    <r>
      <t xml:space="preserve">Anz. Std.
</t>
    </r>
    <r>
      <rPr>
        <vertAlign val="superscript"/>
        <sz val="11"/>
        <color theme="1"/>
        <rFont val="Calibri"/>
        <family val="2"/>
        <scheme val="minor"/>
      </rPr>
      <t>LA 4982</t>
    </r>
  </si>
  <si>
    <r>
      <t xml:space="preserve">Anz. Km
</t>
    </r>
    <r>
      <rPr>
        <vertAlign val="superscript"/>
        <sz val="11"/>
        <color theme="1"/>
        <rFont val="Calibri"/>
        <family val="2"/>
        <scheme val="minor"/>
      </rPr>
      <t>LA 4983</t>
    </r>
  </si>
  <si>
    <r>
      <t xml:space="preserve">weitere Spesen
</t>
    </r>
    <r>
      <rPr>
        <vertAlign val="superscript"/>
        <sz val="11"/>
        <color theme="1"/>
        <rFont val="Calibri"/>
        <family val="2"/>
        <scheme val="minor"/>
      </rPr>
      <t>LA 4986</t>
    </r>
  </si>
  <si>
    <t>Einsatz als Expertin/Experte im Beruf</t>
  </si>
  <si>
    <t>Empfänger/in der Auszahlung</t>
  </si>
  <si>
    <t>LA 4981</t>
  </si>
  <si>
    <t>LA 4980</t>
  </si>
  <si>
    <r>
      <t xml:space="preserve">Billett
</t>
    </r>
    <r>
      <rPr>
        <vertAlign val="superscript"/>
        <sz val="11"/>
        <color theme="1"/>
        <rFont val="Calibri"/>
        <family val="2"/>
        <scheme val="minor"/>
      </rPr>
      <t>LA 4983</t>
    </r>
  </si>
  <si>
    <t>pro Tag</t>
  </si>
  <si>
    <t>pro Halbtag</t>
  </si>
  <si>
    <t>pro Stunde</t>
  </si>
  <si>
    <t>Tätigkeit (Vorbereitung, Prüfung, Korrektur etc.)</t>
  </si>
  <si>
    <r>
      <t xml:space="preserve">Anz. Tage
</t>
    </r>
    <r>
      <rPr>
        <vertAlign val="superscript"/>
        <sz val="11"/>
        <color theme="1"/>
        <rFont val="Calibri"/>
        <family val="2"/>
        <scheme val="minor"/>
      </rPr>
      <t>LA4980</t>
    </r>
  </si>
  <si>
    <r>
      <t xml:space="preserve">Anz. Halbtage
</t>
    </r>
    <r>
      <rPr>
        <vertAlign val="superscript"/>
        <sz val="11"/>
        <color theme="1"/>
        <rFont val="Calibri"/>
        <family val="2"/>
        <scheme val="minor"/>
      </rPr>
      <t>LA 4981</t>
    </r>
  </si>
  <si>
    <r>
      <t xml:space="preserve">Anz. Mittagessen
</t>
    </r>
    <r>
      <rPr>
        <vertAlign val="superscript"/>
        <sz val="11"/>
        <color theme="1"/>
        <rFont val="Calibri"/>
        <family val="2"/>
        <scheme val="minor"/>
      </rPr>
      <t>LA 4984</t>
    </r>
  </si>
  <si>
    <t>Total (auf erste Seite übertragen)</t>
  </si>
  <si>
    <t>Expertin</t>
  </si>
  <si>
    <r>
      <t xml:space="preserve">Übernachtungen
</t>
    </r>
    <r>
      <rPr>
        <vertAlign val="superscript"/>
        <sz val="11"/>
        <color theme="1"/>
        <rFont val="Calibri"/>
        <family val="2"/>
        <scheme val="minor"/>
      </rPr>
      <t>LA 4985 (effektive Kosten)</t>
    </r>
  </si>
  <si>
    <t>auswärtige Übernachtungen mit Frühstück (effektive Kosten)</t>
  </si>
  <si>
    <t>pro Kilometer</t>
  </si>
  <si>
    <t>Betriebsexpertisen und Fachberatungen für</t>
  </si>
  <si>
    <t>neue Bildungsbewilligungen an Lehrbetriebe</t>
  </si>
  <si>
    <t>Total Auszahlung (Fibu-Konto 2220.3199.01)</t>
  </si>
  <si>
    <t>AMT FÜR BERUFSBILDUNG</t>
  </si>
  <si>
    <t>Amt für Berufsbildung</t>
  </si>
  <si>
    <t>AfB</t>
  </si>
  <si>
    <t>Tage à Fr. 320.-</t>
  </si>
  <si>
    <t>Halbtage à Fr. 160.-</t>
  </si>
  <si>
    <t>Std. à Fr. 40.-</t>
  </si>
  <si>
    <t>Billett 2. Klasse Wohnort - Ort der Expertise retour</t>
  </si>
  <si>
    <t>Sachbearbeitung:</t>
  </si>
  <si>
    <t>Mittagessen (wenn zu Hause nicht möglich) à Fr. 28.-</t>
  </si>
  <si>
    <t>berufsbildung@ur.ch</t>
  </si>
  <si>
    <t>Romy 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</si>
</sst>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2" fontId="1" fillId="0" borderId="10" xfId="0" applyNumberFormat="1" applyFont="1" applyBorder="1" applyAlignment="1" applyProtection="1">
      <alignment vertic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16" xfId="0" applyFont="1" applyBorder="1" applyProtection="1"/>
    <xf numFmtId="2" fontId="7" fillId="0" borderId="0" xfId="0" applyNumberFormat="1" applyFont="1" applyBorder="1" applyProtection="1"/>
    <xf numFmtId="0" fontId="7" fillId="0" borderId="0" xfId="0" applyFont="1" applyBorder="1" applyProtection="1"/>
    <xf numFmtId="0" fontId="7" fillId="0" borderId="17" xfId="0" applyFont="1" applyBorder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7" fillId="0" borderId="8" xfId="0" applyFont="1" applyBorder="1" applyProtection="1"/>
    <xf numFmtId="0" fontId="7" fillId="0" borderId="1" xfId="0" applyFont="1" applyBorder="1" applyProtection="1"/>
    <xf numFmtId="0" fontId="7" fillId="0" borderId="9" xfId="0" applyFont="1" applyBorder="1" applyProtection="1"/>
    <xf numFmtId="0" fontId="9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8" fillId="0" borderId="0" xfId="0" applyFont="1" applyProtection="1"/>
    <xf numFmtId="0" fontId="7" fillId="0" borderId="0" xfId="0" applyFont="1" applyFill="1" applyAlignment="1" applyProtection="1"/>
    <xf numFmtId="0" fontId="12" fillId="0" borderId="0" xfId="0" applyFont="1" applyProtection="1"/>
    <xf numFmtId="4" fontId="7" fillId="0" borderId="0" xfId="0" applyNumberFormat="1" applyFont="1" applyFill="1" applyAlignment="1" applyProtection="1"/>
    <xf numFmtId="0" fontId="8" fillId="0" borderId="2" xfId="0" applyFont="1" applyBorder="1" applyProtection="1"/>
    <xf numFmtId="0" fontId="7" fillId="0" borderId="2" xfId="0" applyFont="1" applyBorder="1" applyProtection="1"/>
    <xf numFmtId="2" fontId="12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3" xfId="0" applyFont="1" applyFill="1" applyBorder="1" applyProtection="1"/>
    <xf numFmtId="0" fontId="7" fillId="0" borderId="3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8" fillId="0" borderId="0" xfId="0" applyFont="1" applyBorder="1" applyProtection="1"/>
    <xf numFmtId="0" fontId="11" fillId="0" borderId="13" xfId="0" applyFont="1" applyBorder="1" applyProtection="1"/>
    <xf numFmtId="0" fontId="11" fillId="0" borderId="0" xfId="0" applyFont="1" applyProtection="1"/>
    <xf numFmtId="0" fontId="0" fillId="0" borderId="4" xfId="0" applyBorder="1" applyAlignment="1" applyProtection="1">
      <alignment horizontal="left" wrapText="1"/>
    </xf>
    <xf numFmtId="0" fontId="0" fillId="0" borderId="4" xfId="0" applyBorder="1" applyAlignment="1" applyProtection="1">
      <alignment wrapText="1"/>
    </xf>
    <xf numFmtId="1" fontId="1" fillId="0" borderId="1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Font="1" applyFill="1" applyAlignment="1" applyProtection="1">
      <alignment vertical="top"/>
    </xf>
    <xf numFmtId="1" fontId="7" fillId="0" borderId="0" xfId="0" applyNumberFormat="1" applyFont="1" applyFill="1" applyAlignment="1" applyProtection="1"/>
    <xf numFmtId="4" fontId="1" fillId="0" borderId="10" xfId="0" applyNumberFormat="1" applyFont="1" applyBorder="1" applyAlignment="1" applyProtection="1">
      <alignment vertical="center"/>
    </xf>
    <xf numFmtId="0" fontId="7" fillId="0" borderId="14" xfId="0" applyFont="1" applyBorder="1" applyProtection="1"/>
    <xf numFmtId="0" fontId="7" fillId="0" borderId="13" xfId="0" applyFont="1" applyBorder="1" applyProtection="1"/>
    <xf numFmtId="0" fontId="7" fillId="0" borderId="15" xfId="0" applyFont="1" applyBorder="1" applyProtection="1"/>
    <xf numFmtId="0" fontId="8" fillId="0" borderId="16" xfId="0" applyFont="1" applyBorder="1" applyProtection="1"/>
    <xf numFmtId="0" fontId="6" fillId="0" borderId="0" xfId="0" applyFont="1" applyBorder="1" applyProtection="1"/>
    <xf numFmtId="14" fontId="0" fillId="3" borderId="4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ont="1" applyFill="1" applyBorder="1" applyAlignment="1" applyProtection="1">
      <alignment horizontal="right" vertical="center"/>
      <protection locked="0"/>
    </xf>
    <xf numFmtId="4" fontId="0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righ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1" fontId="0" fillId="3" borderId="18" xfId="0" applyNumberFormat="1" applyFont="1" applyFill="1" applyBorder="1" applyAlignment="1" applyProtection="1">
      <alignment horizontal="right" vertical="center"/>
      <protection locked="0"/>
    </xf>
    <xf numFmtId="2" fontId="0" fillId="3" borderId="18" xfId="0" applyNumberFormat="1" applyFont="1" applyFill="1" applyBorder="1" applyAlignment="1" applyProtection="1">
      <alignment horizontal="right" vertical="center"/>
      <protection locked="0"/>
    </xf>
    <xf numFmtId="4" fontId="0" fillId="3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/>
    </xf>
    <xf numFmtId="49" fontId="11" fillId="0" borderId="0" xfId="0" applyNumberFormat="1" applyFont="1" applyProtection="1"/>
    <xf numFmtId="0" fontId="9" fillId="3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horizontal="left"/>
      <protection locked="0"/>
    </xf>
    <xf numFmtId="14" fontId="7" fillId="3" borderId="0" xfId="0" applyNumberFormat="1" applyFont="1" applyFill="1" applyAlignment="1" applyProtection="1">
      <alignment horizontal="left"/>
      <protection locked="0"/>
    </xf>
    <xf numFmtId="2" fontId="7" fillId="3" borderId="0" xfId="0" applyNumberFormat="1" applyFont="1" applyFill="1" applyAlignment="1" applyProtection="1">
      <alignment horizontal="right"/>
    </xf>
    <xf numFmtId="0" fontId="7" fillId="3" borderId="0" xfId="0" applyNumberFormat="1" applyFont="1" applyFill="1" applyAlignment="1" applyProtection="1">
      <alignment horizontal="right"/>
    </xf>
    <xf numFmtId="4" fontId="7" fillId="3" borderId="0" xfId="0" applyNumberFormat="1" applyFont="1" applyFill="1" applyAlignment="1" applyProtection="1">
      <alignment horizontal="right"/>
    </xf>
    <xf numFmtId="4" fontId="7" fillId="3" borderId="2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left" wrapText="1"/>
    </xf>
    <xf numFmtId="0" fontId="7" fillId="3" borderId="0" xfId="0" applyFont="1" applyFill="1" applyAlignment="1" applyProtection="1">
      <alignment horizontal="right"/>
    </xf>
    <xf numFmtId="1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5" fillId="0" borderId="0" xfId="1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47625</xdr:rowOff>
        </xdr:from>
        <xdr:to>
          <xdr:col>12</xdr:col>
          <xdr:colOff>57150</xdr:colOff>
          <xdr:row>21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Experte/Expertin Privat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47625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Betrieb/Geschäft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61632</xdr:colOff>
      <xdr:row>0</xdr:row>
      <xdr:rowOff>714375</xdr:rowOff>
    </xdr:to>
    <xdr:pic>
      <xdr:nvPicPr>
        <xdr:cNvPr id="12" name="Bild 1" descr="KT-URI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ufsbildung@ur.ch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72"/>
  <sheetViews>
    <sheetView showGridLines="0" tabSelected="1" topLeftCell="A3" zoomScale="145" zoomScaleNormal="145" zoomScaleSheetLayoutView="85" zoomScalePageLayoutView="70" workbookViewId="0">
      <selection activeCell="S3" sqref="S3:U3"/>
    </sheetView>
  </sheetViews>
  <sheetFormatPr baseColWidth="10" defaultRowHeight="15.75" x14ac:dyDescent="0.25"/>
  <cols>
    <col min="1" max="22" width="4.28515625" style="4" customWidth="1"/>
    <col min="23" max="23" width="6.28515625" style="4" customWidth="1"/>
    <col min="24" max="24" width="4.140625" style="4" hidden="1" customWidth="1"/>
    <col min="25" max="25" width="14" style="4" hidden="1" customWidth="1"/>
    <col min="26" max="26" width="6.42578125" style="4" hidden="1" customWidth="1"/>
    <col min="27" max="27" width="3" style="4" hidden="1" customWidth="1"/>
    <col min="28" max="28" width="4.28515625" style="4" hidden="1" customWidth="1"/>
    <col min="29" max="29" width="11.42578125" style="4" customWidth="1"/>
    <col min="30" max="16384" width="11.42578125" style="4"/>
  </cols>
  <sheetData>
    <row r="1" spans="1:28" ht="58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7" t="s">
        <v>64</v>
      </c>
      <c r="M1" s="77"/>
      <c r="N1" s="77"/>
      <c r="O1" s="77"/>
      <c r="P1" s="77"/>
      <c r="Q1" s="77"/>
      <c r="R1" s="77"/>
      <c r="S1" s="77"/>
      <c r="T1" s="77"/>
      <c r="U1" s="3"/>
    </row>
    <row r="2" spans="1:28" ht="6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Y2" s="5"/>
      <c r="Z2" s="5"/>
      <c r="AA2" s="5"/>
      <c r="AB2" s="5"/>
    </row>
    <row r="3" spans="1:28" s="8" customFormat="1" ht="15" customHeight="1" x14ac:dyDescent="0.3">
      <c r="A3" s="7" t="s">
        <v>61</v>
      </c>
      <c r="P3" s="9" t="s">
        <v>0</v>
      </c>
      <c r="S3" s="80"/>
      <c r="T3" s="80"/>
      <c r="U3" s="80"/>
      <c r="Y3" s="51"/>
      <c r="Z3" s="51"/>
      <c r="AA3" s="51"/>
      <c r="AB3" s="51"/>
    </row>
    <row r="4" spans="1:28" ht="15" customHeight="1" x14ac:dyDescent="0.25">
      <c r="A4" s="7" t="s">
        <v>62</v>
      </c>
      <c r="Y4" s="5"/>
      <c r="Z4" s="5"/>
      <c r="AA4" s="5"/>
      <c r="AB4" s="5"/>
    </row>
    <row r="5" spans="1:28" ht="6" customHeight="1" x14ac:dyDescent="0.25">
      <c r="Y5" s="5"/>
      <c r="Z5" s="5"/>
      <c r="AA5" s="5"/>
      <c r="AB5" s="5"/>
    </row>
    <row r="6" spans="1:28" s="9" customFormat="1" ht="12.75" x14ac:dyDescent="0.2">
      <c r="A6" s="9" t="s">
        <v>44</v>
      </c>
      <c r="H6" s="23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Y6" s="12"/>
      <c r="Z6" s="11"/>
      <c r="AA6" s="12"/>
      <c r="AB6" s="12"/>
    </row>
    <row r="7" spans="1:28" s="9" customFormat="1" ht="6" customHeight="1" x14ac:dyDescent="0.2">
      <c r="A7" s="14"/>
      <c r="B7" s="14"/>
      <c r="C7" s="14"/>
      <c r="D7" s="14"/>
      <c r="E7" s="14"/>
      <c r="F7" s="14"/>
      <c r="G7" s="14"/>
      <c r="H7" s="44"/>
      <c r="Y7" s="12"/>
      <c r="Z7" s="11"/>
      <c r="AA7" s="12"/>
      <c r="AB7" s="12"/>
    </row>
    <row r="8" spans="1:28" s="9" customFormat="1" ht="15" customHeight="1" x14ac:dyDescent="0.2">
      <c r="A8" s="15" t="s">
        <v>5</v>
      </c>
      <c r="B8" s="14"/>
      <c r="C8" s="14"/>
      <c r="D8" s="14"/>
      <c r="E8" s="14"/>
      <c r="F8" s="14"/>
      <c r="G8" s="14"/>
      <c r="H8" s="14"/>
      <c r="Y8" s="12"/>
      <c r="Z8" s="11"/>
      <c r="AA8" s="12"/>
      <c r="AB8" s="12"/>
    </row>
    <row r="9" spans="1:28" s="9" customFormat="1" ht="6" customHeight="1" x14ac:dyDescent="0.2">
      <c r="A9" s="14"/>
      <c r="B9" s="14"/>
      <c r="C9" s="14"/>
      <c r="D9" s="14"/>
      <c r="E9" s="14"/>
      <c r="F9" s="14"/>
      <c r="G9" s="14"/>
      <c r="H9" s="14"/>
      <c r="Y9" s="12"/>
      <c r="Z9" s="12"/>
      <c r="AA9" s="12"/>
      <c r="AB9" s="12"/>
    </row>
    <row r="10" spans="1:28" s="9" customFormat="1" ht="12.75" x14ac:dyDescent="0.2">
      <c r="A10" s="14" t="s">
        <v>6</v>
      </c>
      <c r="B10" s="14"/>
      <c r="C10" s="14"/>
      <c r="D10" s="14"/>
      <c r="E10" s="14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Y10" s="12"/>
      <c r="Z10" s="11"/>
      <c r="AA10" s="12"/>
      <c r="AB10" s="12"/>
    </row>
    <row r="11" spans="1:28" s="9" customFormat="1" ht="6" customHeight="1" x14ac:dyDescent="0.2">
      <c r="A11" s="14"/>
      <c r="B11" s="14"/>
      <c r="C11" s="14"/>
      <c r="D11" s="14"/>
      <c r="E11" s="14"/>
      <c r="F11" s="14"/>
      <c r="G11" s="14"/>
      <c r="H11" s="14"/>
      <c r="Y11" s="12"/>
      <c r="Z11" s="11"/>
      <c r="AA11" s="12"/>
      <c r="AB11" s="12"/>
    </row>
    <row r="12" spans="1:28" s="9" customFormat="1" ht="15" customHeight="1" x14ac:dyDescent="0.2">
      <c r="A12" s="14" t="s">
        <v>7</v>
      </c>
      <c r="B12" s="14"/>
      <c r="C12" s="14"/>
      <c r="D12" s="19"/>
      <c r="E12" s="1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Y12" s="12"/>
      <c r="Z12" s="11"/>
      <c r="AA12" s="12"/>
      <c r="AB12" s="12"/>
    </row>
    <row r="13" spans="1:28" s="9" customFormat="1" ht="6" customHeight="1" x14ac:dyDescent="0.2">
      <c r="A13" s="14"/>
      <c r="B13" s="14"/>
      <c r="C13" s="14"/>
      <c r="D13" s="14"/>
      <c r="E13" s="14"/>
      <c r="F13" s="14"/>
      <c r="G13" s="14"/>
      <c r="H13" s="14"/>
      <c r="Y13" s="12"/>
      <c r="Z13" s="12"/>
      <c r="AA13" s="12"/>
      <c r="AB13" s="12"/>
    </row>
    <row r="14" spans="1:28" s="9" customFormat="1" ht="12.75" x14ac:dyDescent="0.2">
      <c r="A14" s="14" t="s">
        <v>2</v>
      </c>
      <c r="B14" s="14"/>
      <c r="C14" s="14"/>
      <c r="D14" s="14"/>
      <c r="E14" s="14"/>
      <c r="F14" s="72"/>
      <c r="G14" s="71"/>
      <c r="H14" s="71"/>
      <c r="I14" s="71"/>
      <c r="J14" s="71"/>
      <c r="K14" s="71"/>
      <c r="M14" s="9" t="s">
        <v>3</v>
      </c>
      <c r="O14" s="14"/>
      <c r="P14" s="71"/>
      <c r="Q14" s="71"/>
      <c r="R14" s="71"/>
      <c r="S14" s="71"/>
      <c r="T14" s="71"/>
      <c r="U14" s="71"/>
      <c r="Y14" s="12"/>
      <c r="Z14" s="12"/>
      <c r="AA14" s="12"/>
      <c r="AB14" s="12"/>
    </row>
    <row r="15" spans="1:28" s="9" customFormat="1" ht="6" customHeight="1" x14ac:dyDescent="0.2">
      <c r="A15" s="14"/>
      <c r="B15" s="14"/>
      <c r="C15" s="14"/>
      <c r="D15" s="14"/>
      <c r="E15" s="14"/>
      <c r="F15" s="14"/>
      <c r="G15" s="14"/>
      <c r="H15" s="14"/>
    </row>
    <row r="16" spans="1:28" s="14" customFormat="1" ht="12.75" x14ac:dyDescent="0.2">
      <c r="A16" s="14" t="s">
        <v>8</v>
      </c>
      <c r="F16" s="71"/>
      <c r="G16" s="71"/>
      <c r="H16" s="71"/>
      <c r="I16" s="71"/>
      <c r="J16" s="71"/>
      <c r="K16" s="71"/>
      <c r="M16" s="14" t="s">
        <v>9</v>
      </c>
      <c r="P16" s="71"/>
      <c r="Q16" s="71"/>
      <c r="R16" s="71"/>
      <c r="S16" s="71"/>
      <c r="T16" s="71"/>
      <c r="U16" s="71"/>
    </row>
    <row r="17" spans="1:21" s="9" customFormat="1" ht="12" customHeight="1" x14ac:dyDescent="0.2">
      <c r="A17" s="14"/>
      <c r="B17" s="14"/>
      <c r="C17" s="14"/>
      <c r="D17" s="14"/>
      <c r="E17" s="14"/>
      <c r="F17" s="14"/>
      <c r="G17" s="14"/>
      <c r="H17" s="14"/>
    </row>
    <row r="18" spans="1:21" s="9" customFormat="1" ht="12.75" x14ac:dyDescent="0.2">
      <c r="A18" s="15" t="s">
        <v>4</v>
      </c>
      <c r="B18" s="14"/>
      <c r="C18" s="14"/>
      <c r="D18" s="14"/>
      <c r="E18" s="20"/>
      <c r="F18" s="14"/>
      <c r="G18" s="14"/>
      <c r="H18" s="14"/>
    </row>
    <row r="19" spans="1:21" s="9" customFormat="1" ht="6" customHeight="1" x14ac:dyDescent="0.2">
      <c r="A19" s="14"/>
      <c r="B19" s="14"/>
      <c r="C19" s="14"/>
      <c r="D19" s="14"/>
      <c r="E19" s="14"/>
      <c r="F19" s="14"/>
      <c r="G19" s="14"/>
      <c r="H19" s="14"/>
    </row>
    <row r="20" spans="1:21" s="9" customFormat="1" ht="12.75" x14ac:dyDescent="0.2">
      <c r="A20" s="14" t="s">
        <v>45</v>
      </c>
      <c r="B20" s="14"/>
      <c r="C20" s="14"/>
      <c r="D20" s="14"/>
      <c r="E20" s="14"/>
      <c r="F20" s="14"/>
      <c r="G20" s="14"/>
      <c r="H20" s="14"/>
    </row>
    <row r="21" spans="1:21" s="9" customFormat="1" ht="6" customHeight="1" x14ac:dyDescent="0.2">
      <c r="A21" s="14"/>
      <c r="B21" s="14"/>
      <c r="C21" s="14"/>
      <c r="D21" s="14"/>
      <c r="E21" s="14"/>
      <c r="F21" s="14"/>
      <c r="G21" s="14"/>
      <c r="H21" s="14"/>
    </row>
    <row r="22" spans="1:21" s="9" customFormat="1" ht="12.75" x14ac:dyDescent="0.2">
      <c r="A22" s="14" t="s">
        <v>10</v>
      </c>
      <c r="B22" s="14"/>
      <c r="C22" s="14"/>
      <c r="D22" s="14"/>
      <c r="E22" s="20"/>
      <c r="F22" s="71"/>
      <c r="G22" s="71"/>
      <c r="H22" s="71"/>
      <c r="I22" s="71"/>
      <c r="J22" s="71"/>
      <c r="K22" s="71"/>
      <c r="M22" s="9" t="s">
        <v>11</v>
      </c>
      <c r="P22" s="71"/>
      <c r="Q22" s="71"/>
      <c r="R22" s="71"/>
      <c r="S22" s="71"/>
      <c r="T22" s="71"/>
      <c r="U22" s="71"/>
    </row>
    <row r="23" spans="1:21" s="9" customFormat="1" ht="6" customHeight="1" x14ac:dyDescent="0.2">
      <c r="A23" s="14"/>
      <c r="B23" s="14"/>
      <c r="C23" s="14"/>
      <c r="D23" s="14"/>
      <c r="E23" s="14"/>
      <c r="F23" s="14"/>
      <c r="G23" s="14"/>
      <c r="H23" s="14"/>
    </row>
    <row r="24" spans="1:21" s="9" customFormat="1" ht="12.75" x14ac:dyDescent="0.2">
      <c r="A24" s="9" t="s">
        <v>12</v>
      </c>
      <c r="F24" s="71"/>
      <c r="G24" s="71"/>
      <c r="H24" s="71"/>
      <c r="I24" s="71"/>
      <c r="J24" s="71"/>
      <c r="K24" s="71"/>
      <c r="M24" s="9" t="s">
        <v>13</v>
      </c>
      <c r="P24" s="71"/>
      <c r="Q24" s="71"/>
      <c r="R24" s="71"/>
      <c r="S24" s="71"/>
      <c r="T24" s="71"/>
      <c r="U24" s="71"/>
    </row>
    <row r="25" spans="1:21" s="9" customFormat="1" ht="6" customHeight="1" x14ac:dyDescent="0.2">
      <c r="F25" s="68"/>
      <c r="G25" s="68"/>
      <c r="H25" s="68"/>
      <c r="I25" s="68"/>
      <c r="J25" s="68"/>
      <c r="K25" s="68"/>
      <c r="P25" s="68"/>
      <c r="Q25" s="68"/>
      <c r="R25" s="68"/>
      <c r="S25" s="68"/>
      <c r="T25" s="68"/>
      <c r="U25" s="68"/>
    </row>
    <row r="26" spans="1:21" s="9" customFormat="1" ht="12.75" customHeight="1" x14ac:dyDescent="0.2">
      <c r="A26" s="22" t="s">
        <v>15</v>
      </c>
    </row>
    <row r="27" spans="1:21" s="9" customFormat="1" ht="12.75" x14ac:dyDescent="0.2">
      <c r="A27" s="9" t="s">
        <v>14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s="9" customFormat="1" ht="6" customHeight="1" x14ac:dyDescent="0.2"/>
    <row r="29" spans="1:21" s="9" customFormat="1" ht="15" customHeight="1" x14ac:dyDescent="0.2">
      <c r="A29" s="9" t="s">
        <v>1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1" s="9" customFormat="1" ht="6" customHeight="1" x14ac:dyDescent="0.2"/>
    <row r="31" spans="1:21" s="9" customFormat="1" ht="12.75" x14ac:dyDescent="0.2">
      <c r="A31" s="9" t="s">
        <v>16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s="9" customFormat="1" ht="8.25" customHeight="1" x14ac:dyDescent="0.2"/>
    <row r="33" spans="1:28" s="14" customFormat="1" ht="1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8" s="9" customFormat="1" ht="9" customHeight="1" x14ac:dyDescent="0.2">
      <c r="Y34" s="47"/>
      <c r="Z34" s="48"/>
      <c r="AA34" s="48"/>
      <c r="AB34" s="49"/>
    </row>
    <row r="35" spans="1:28" s="9" customFormat="1" ht="12.75" x14ac:dyDescent="0.2">
      <c r="A35" s="22" t="s">
        <v>17</v>
      </c>
      <c r="Q35" s="22"/>
      <c r="Y35" s="50" t="s">
        <v>35</v>
      </c>
      <c r="Z35" s="35"/>
      <c r="AA35" s="35"/>
      <c r="AB35" s="13"/>
    </row>
    <row r="36" spans="1:28" s="9" customFormat="1" ht="6" customHeight="1" x14ac:dyDescent="0.2">
      <c r="Y36" s="10"/>
      <c r="Z36" s="12"/>
      <c r="AA36" s="12"/>
      <c r="AB36" s="13"/>
    </row>
    <row r="37" spans="1:28" s="9" customFormat="1" ht="15" customHeight="1" x14ac:dyDescent="0.2">
      <c r="A37" s="73">
        <f>Detailerfassung!C20</f>
        <v>0</v>
      </c>
      <c r="B37" s="74"/>
      <c r="C37" s="9" t="s">
        <v>67</v>
      </c>
      <c r="P37" s="9" t="s">
        <v>47</v>
      </c>
      <c r="R37" s="9" t="s">
        <v>18</v>
      </c>
      <c r="S37" s="75">
        <f>A37*Z37</f>
        <v>0</v>
      </c>
      <c r="T37" s="75"/>
      <c r="U37" s="75"/>
      <c r="Y37" s="10" t="s">
        <v>33</v>
      </c>
      <c r="Z37" s="11">
        <v>320</v>
      </c>
      <c r="AA37" s="12" t="s">
        <v>49</v>
      </c>
      <c r="AB37" s="13"/>
    </row>
    <row r="38" spans="1:28" s="9" customFormat="1" ht="6" customHeight="1" x14ac:dyDescent="0.2">
      <c r="Y38" s="10"/>
      <c r="Z38" s="11"/>
      <c r="AA38" s="12"/>
      <c r="AB38" s="13"/>
    </row>
    <row r="39" spans="1:28" s="9" customFormat="1" ht="15" customHeight="1" x14ac:dyDescent="0.2">
      <c r="A39" s="73">
        <f>Detailerfassung!D20</f>
        <v>0</v>
      </c>
      <c r="B39" s="74"/>
      <c r="C39" s="9" t="s">
        <v>68</v>
      </c>
      <c r="P39" s="9" t="s">
        <v>46</v>
      </c>
      <c r="R39" s="9" t="s">
        <v>18</v>
      </c>
      <c r="S39" s="75">
        <f>A39*Z39</f>
        <v>0</v>
      </c>
      <c r="T39" s="75"/>
      <c r="U39" s="75"/>
      <c r="Y39" s="10"/>
      <c r="Z39" s="11">
        <v>160</v>
      </c>
      <c r="AA39" s="12" t="s">
        <v>50</v>
      </c>
      <c r="AB39" s="13"/>
    </row>
    <row r="40" spans="1:28" s="9" customFormat="1" ht="6" customHeight="1" x14ac:dyDescent="0.2">
      <c r="Y40" s="10"/>
      <c r="Z40" s="11"/>
      <c r="AA40" s="12"/>
      <c r="AB40" s="13"/>
    </row>
    <row r="41" spans="1:28" s="9" customFormat="1" ht="15" customHeight="1" x14ac:dyDescent="0.2">
      <c r="A41" s="73">
        <f>Detailerfassung!E20</f>
        <v>0</v>
      </c>
      <c r="B41" s="78"/>
      <c r="C41" s="9" t="s">
        <v>69</v>
      </c>
      <c r="D41" s="14"/>
      <c r="E41" s="14"/>
      <c r="P41" s="9" t="s">
        <v>36</v>
      </c>
      <c r="Q41" s="23"/>
      <c r="R41" s="9" t="s">
        <v>18</v>
      </c>
      <c r="S41" s="75">
        <f>A41*Z41</f>
        <v>0</v>
      </c>
      <c r="T41" s="75"/>
      <c r="U41" s="75"/>
      <c r="Y41" s="10"/>
      <c r="Z41" s="11">
        <v>40</v>
      </c>
      <c r="AA41" s="12" t="s">
        <v>51</v>
      </c>
      <c r="AB41" s="13"/>
    </row>
    <row r="42" spans="1:28" s="9" customFormat="1" ht="8.25" customHeight="1" x14ac:dyDescent="0.2">
      <c r="O42" s="24"/>
      <c r="Y42" s="10"/>
      <c r="Z42" s="11"/>
      <c r="AA42" s="12"/>
      <c r="AB42" s="13"/>
    </row>
    <row r="43" spans="1:28" s="9" customFormat="1" ht="12.75" x14ac:dyDescent="0.2">
      <c r="A43" s="22" t="s">
        <v>19</v>
      </c>
      <c r="O43" s="24"/>
      <c r="Y43" s="10" t="s">
        <v>32</v>
      </c>
      <c r="Z43" s="11">
        <v>0.7</v>
      </c>
      <c r="AA43" s="12" t="s">
        <v>60</v>
      </c>
      <c r="AB43" s="13"/>
    </row>
    <row r="44" spans="1:28" s="9" customFormat="1" ht="6" customHeight="1" x14ac:dyDescent="0.2">
      <c r="O44" s="24"/>
      <c r="Y44" s="10"/>
      <c r="Z44" s="11"/>
      <c r="AA44" s="12"/>
      <c r="AB44" s="13"/>
    </row>
    <row r="45" spans="1:28" s="9" customFormat="1" ht="15" customHeight="1" x14ac:dyDescent="0.2">
      <c r="A45" s="9" t="s">
        <v>70</v>
      </c>
      <c r="P45" s="9" t="s">
        <v>37</v>
      </c>
      <c r="Q45" s="23"/>
      <c r="R45" s="9" t="s">
        <v>18</v>
      </c>
      <c r="S45" s="75">
        <f>Detailerfassung!F20</f>
        <v>0</v>
      </c>
      <c r="T45" s="75"/>
      <c r="U45" s="75"/>
      <c r="Y45" s="10" t="s">
        <v>34</v>
      </c>
      <c r="Z45" s="11">
        <v>28</v>
      </c>
      <c r="AA45" s="12" t="s">
        <v>18</v>
      </c>
      <c r="AB45" s="13"/>
    </row>
    <row r="46" spans="1:28" s="9" customFormat="1" ht="6" customHeight="1" x14ac:dyDescent="0.2">
      <c r="Q46" s="14"/>
      <c r="Y46" s="16"/>
      <c r="Z46" s="17"/>
      <c r="AA46" s="17"/>
      <c r="AB46" s="18"/>
    </row>
    <row r="47" spans="1:28" s="9" customFormat="1" ht="12.75" x14ac:dyDescent="0.2">
      <c r="A47" s="73">
        <f>Detailerfassung!G20</f>
        <v>0</v>
      </c>
      <c r="B47" s="78"/>
      <c r="C47" s="9" t="s">
        <v>31</v>
      </c>
      <c r="E47" s="14"/>
      <c r="P47" s="9" t="s">
        <v>37</v>
      </c>
      <c r="Q47" s="25"/>
      <c r="R47" s="9" t="s">
        <v>18</v>
      </c>
      <c r="S47" s="75">
        <f>A47*Z43</f>
        <v>0</v>
      </c>
      <c r="T47" s="75"/>
      <c r="U47" s="75"/>
    </row>
    <row r="48" spans="1:28" s="9" customFormat="1" ht="6" customHeight="1" x14ac:dyDescent="0.2">
      <c r="Q48" s="14"/>
    </row>
    <row r="49" spans="1:21" s="9" customFormat="1" ht="12.75" x14ac:dyDescent="0.2">
      <c r="A49" s="79">
        <f>Detailerfassung!H20</f>
        <v>0</v>
      </c>
      <c r="B49" s="79"/>
      <c r="C49" s="9" t="s">
        <v>72</v>
      </c>
      <c r="E49" s="14"/>
      <c r="P49" s="9" t="s">
        <v>39</v>
      </c>
      <c r="Q49" s="25"/>
      <c r="R49" s="9" t="s">
        <v>18</v>
      </c>
      <c r="S49" s="75">
        <f>A49*Z45</f>
        <v>0</v>
      </c>
      <c r="T49" s="75"/>
      <c r="U49" s="75"/>
    </row>
    <row r="50" spans="1:21" s="9" customFormat="1" ht="6" customHeight="1" x14ac:dyDescent="0.2">
      <c r="Q50" s="14"/>
    </row>
    <row r="51" spans="1:21" s="9" customFormat="1" ht="12.75" x14ac:dyDescent="0.2">
      <c r="A51" s="9" t="s">
        <v>59</v>
      </c>
      <c r="B51" s="45"/>
      <c r="D51" s="14"/>
      <c r="E51" s="14"/>
      <c r="P51" s="9" t="s">
        <v>38</v>
      </c>
      <c r="Q51" s="25"/>
      <c r="R51" s="9" t="s">
        <v>18</v>
      </c>
      <c r="S51" s="75">
        <f>Detailerfassung!I20</f>
        <v>0</v>
      </c>
      <c r="T51" s="75"/>
      <c r="U51" s="75"/>
    </row>
    <row r="52" spans="1:21" s="9" customFormat="1" ht="6" customHeight="1" x14ac:dyDescent="0.2">
      <c r="O52" s="24"/>
      <c r="P52" s="14"/>
      <c r="Q52" s="14"/>
    </row>
    <row r="53" spans="1:21" s="9" customFormat="1" ht="12.75" x14ac:dyDescent="0.2">
      <c r="A53" s="9" t="s">
        <v>25</v>
      </c>
      <c r="O53" s="24"/>
      <c r="P53" s="9" t="s">
        <v>40</v>
      </c>
      <c r="Q53" s="23"/>
      <c r="R53" s="9" t="s">
        <v>18</v>
      </c>
      <c r="S53" s="75">
        <f>Detailerfassung!J20</f>
        <v>0</v>
      </c>
      <c r="T53" s="75"/>
      <c r="U53" s="75"/>
    </row>
    <row r="54" spans="1:21" s="9" customFormat="1" ht="6" customHeight="1" x14ac:dyDescent="0.2">
      <c r="O54" s="24"/>
      <c r="P54" s="14"/>
      <c r="Q54" s="14"/>
    </row>
    <row r="55" spans="1:21" s="9" customFormat="1" ht="6" customHeight="1" x14ac:dyDescent="0.2">
      <c r="O55" s="24"/>
      <c r="P55" s="14"/>
      <c r="Q55" s="14"/>
    </row>
    <row r="56" spans="1:21" s="9" customFormat="1" ht="12" customHeight="1" x14ac:dyDescent="0.2">
      <c r="O56" s="24"/>
      <c r="P56" s="14"/>
      <c r="Q56" s="14"/>
    </row>
    <row r="57" spans="1:21" s="9" customFormat="1" ht="15.75" customHeight="1" thickBot="1" x14ac:dyDescent="0.25">
      <c r="D57" s="26" t="s">
        <v>63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8"/>
      <c r="P57" s="29"/>
      <c r="Q57" s="30"/>
      <c r="R57" s="26" t="s">
        <v>18</v>
      </c>
      <c r="S57" s="76">
        <f>S53+S51+S49+S47+S45+S41+S39+S37</f>
        <v>0</v>
      </c>
      <c r="T57" s="76"/>
      <c r="U57" s="76"/>
    </row>
    <row r="58" spans="1:21" s="9" customFormat="1" ht="12" customHeight="1" thickTop="1" x14ac:dyDescent="0.2"/>
    <row r="59" spans="1:21" s="9" customFormat="1" ht="10.5" customHeight="1" x14ac:dyDescent="0.2"/>
    <row r="60" spans="1:21" s="9" customFormat="1" ht="12.75" x14ac:dyDescent="0.2">
      <c r="A60" s="22" t="s">
        <v>21</v>
      </c>
    </row>
    <row r="61" spans="1:21" s="9" customFormat="1" ht="12.75" x14ac:dyDescent="0.2">
      <c r="A61" s="22" t="s">
        <v>57</v>
      </c>
      <c r="D61" s="31"/>
      <c r="E61" s="31"/>
      <c r="F61" s="31"/>
      <c r="G61" s="31"/>
      <c r="H61" s="31"/>
      <c r="I61" s="31"/>
      <c r="J61" s="31"/>
      <c r="O61" s="32"/>
      <c r="P61" s="32"/>
      <c r="Q61" s="32"/>
      <c r="R61" s="32"/>
      <c r="S61" s="32"/>
      <c r="T61" s="32"/>
      <c r="U61" s="32"/>
    </row>
    <row r="62" spans="1:21" s="9" customFormat="1" ht="15" x14ac:dyDescent="0.2">
      <c r="D62" s="33" t="s">
        <v>24</v>
      </c>
      <c r="O62" s="34" t="s">
        <v>22</v>
      </c>
    </row>
    <row r="63" spans="1:21" s="9" customFormat="1" ht="10.5" customHeight="1" x14ac:dyDescent="0.2">
      <c r="D63" s="33"/>
      <c r="O63" s="34"/>
    </row>
    <row r="64" spans="1:21" s="9" customFormat="1" ht="10.5" customHeight="1" x14ac:dyDescent="0.2">
      <c r="A64" s="12"/>
      <c r="B64" s="12"/>
      <c r="C64" s="12"/>
      <c r="D64" s="33"/>
      <c r="E64" s="12"/>
      <c r="G64" s="12"/>
      <c r="H64" s="12"/>
      <c r="I64" s="12"/>
      <c r="J64" s="12"/>
      <c r="K64" s="12"/>
      <c r="O64" s="34"/>
    </row>
    <row r="65" spans="1:21" s="9" customFormat="1" ht="12.75" x14ac:dyDescent="0.2">
      <c r="A65" s="35" t="s">
        <v>66</v>
      </c>
      <c r="B65" s="12"/>
      <c r="C65" s="12"/>
      <c r="D65" s="31"/>
      <c r="E65" s="31"/>
      <c r="F65" s="31"/>
      <c r="G65" s="31"/>
      <c r="H65" s="31"/>
      <c r="I65" s="31"/>
      <c r="J65" s="31"/>
      <c r="K65" s="12"/>
      <c r="O65" s="32"/>
      <c r="P65" s="32"/>
      <c r="Q65" s="32"/>
      <c r="R65" s="32"/>
      <c r="S65" s="32"/>
      <c r="T65" s="32"/>
      <c r="U65" s="32"/>
    </row>
    <row r="66" spans="1:21" s="9" customFormat="1" ht="15" x14ac:dyDescent="0.2">
      <c r="A66" s="22"/>
      <c r="D66" s="33" t="s">
        <v>24</v>
      </c>
      <c r="O66" s="34" t="s">
        <v>23</v>
      </c>
    </row>
    <row r="67" spans="1:21" s="9" customFormat="1" ht="80.25" customHeight="1" x14ac:dyDescent="0.2">
      <c r="D67" s="33"/>
      <c r="O67" s="34"/>
    </row>
    <row r="68" spans="1:21" ht="6" customHeight="1" x14ac:dyDescent="0.25"/>
    <row r="69" spans="1:21" ht="12" customHeight="1" x14ac:dyDescent="0.25">
      <c r="A69" s="36" t="s">
        <v>26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</row>
    <row r="70" spans="1:21" ht="12" customHeight="1" x14ac:dyDescent="0.25">
      <c r="A70" s="37" t="s">
        <v>65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 t="s">
        <v>29</v>
      </c>
      <c r="P70" s="37"/>
      <c r="Q70" s="37"/>
      <c r="R70" s="69"/>
      <c r="S70" s="37"/>
      <c r="T70" s="37"/>
      <c r="U70" s="37"/>
    </row>
    <row r="71" spans="1:21" ht="12" customHeight="1" x14ac:dyDescent="0.25">
      <c r="A71" s="37" t="s">
        <v>27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 t="s">
        <v>71</v>
      </c>
      <c r="P71" s="37"/>
      <c r="Q71" s="37"/>
      <c r="R71" s="37" t="s">
        <v>74</v>
      </c>
      <c r="S71" s="37"/>
      <c r="T71" s="37"/>
      <c r="U71" s="37"/>
    </row>
    <row r="72" spans="1:21" ht="12" customHeight="1" x14ac:dyDescent="0.25">
      <c r="A72" s="37" t="s">
        <v>28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 t="s">
        <v>30</v>
      </c>
      <c r="P72" s="37"/>
      <c r="Q72" s="37"/>
      <c r="R72" s="89" t="s">
        <v>73</v>
      </c>
      <c r="S72" s="37"/>
      <c r="T72" s="37"/>
      <c r="U72" s="37"/>
    </row>
  </sheetData>
  <sheetProtection algorithmName="SHA-512" hashValue="+5T7megqVZXWKL6yCOP2jhqlGzQr0YRiVKjqEay/SOw2owcCn+/IQMwm2/JkOrus/cRv22iBO0qehC477DVP3g==" saltValue="xqLEBATst82Rn16dy6oGGA==" spinCount="100000" sheet="1" selectLockedCells="1"/>
  <mergeCells count="30">
    <mergeCell ref="I6:U6"/>
    <mergeCell ref="S53:U53"/>
    <mergeCell ref="S57:U57"/>
    <mergeCell ref="L1:T1"/>
    <mergeCell ref="A41:B41"/>
    <mergeCell ref="A47:B47"/>
    <mergeCell ref="A49:B49"/>
    <mergeCell ref="S41:U41"/>
    <mergeCell ref="S45:U45"/>
    <mergeCell ref="S47:U47"/>
    <mergeCell ref="S49:U49"/>
    <mergeCell ref="S51:U51"/>
    <mergeCell ref="F31:U31"/>
    <mergeCell ref="F29:U29"/>
    <mergeCell ref="F27:U27"/>
    <mergeCell ref="S3:U3"/>
    <mergeCell ref="A39:B39"/>
    <mergeCell ref="A37:B37"/>
    <mergeCell ref="S37:U37"/>
    <mergeCell ref="S39:U39"/>
    <mergeCell ref="P24:U24"/>
    <mergeCell ref="F12:U12"/>
    <mergeCell ref="F10:U10"/>
    <mergeCell ref="F16:K16"/>
    <mergeCell ref="P22:U22"/>
    <mergeCell ref="F24:K24"/>
    <mergeCell ref="F22:K22"/>
    <mergeCell ref="F14:K14"/>
    <mergeCell ref="P16:U16"/>
    <mergeCell ref="P14:U14"/>
  </mergeCells>
  <hyperlinks>
    <hyperlink ref="R72" r:id="rId1" xr:uid="{3AB68970-1E78-4059-897E-F9031B7EB566}"/>
  </hyperlinks>
  <pageMargins left="0.70866141732283472" right="0.70866141732283472" top="0.39370078740157483" bottom="0" header="0.31496062992125984" footer="0"/>
  <pageSetup paperSize="9" scale="95" orientation="portrait" r:id="rId2"/>
  <headerFooter>
    <oddFooter>&amp;L&amp;9&amp;Z&amp;F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47625</xdr:rowOff>
                  </from>
                  <to>
                    <xdr:col>12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47625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39997558519241921"/>
  </sheetPr>
  <dimension ref="A1:J20"/>
  <sheetViews>
    <sheetView showGridLines="0" zoomScale="85" zoomScaleNormal="85" zoomScaleSheetLayoutView="100" workbookViewId="0">
      <selection activeCell="D7" sqref="D7"/>
    </sheetView>
  </sheetViews>
  <sheetFormatPr baseColWidth="10" defaultRowHeight="15" x14ac:dyDescent="0.25"/>
  <cols>
    <col min="1" max="1" width="11.28515625" style="43" customWidth="1"/>
    <col min="2" max="2" width="68.140625" style="43" customWidth="1"/>
    <col min="3" max="3" width="11.42578125" style="43"/>
    <col min="4" max="4" width="13.5703125" style="43" customWidth="1"/>
    <col min="5" max="7" width="11.42578125" style="43"/>
    <col min="8" max="8" width="17" style="43" bestFit="1" customWidth="1"/>
    <col min="9" max="9" width="16.42578125" style="43" bestFit="1" customWidth="1"/>
    <col min="10" max="10" width="15.42578125" style="43" bestFit="1" customWidth="1"/>
    <col min="11" max="16384" width="11.42578125" style="43"/>
  </cols>
  <sheetData>
    <row r="1" spans="1:10" s="41" customFormat="1" ht="15" customHeight="1" x14ac:dyDescent="0.25">
      <c r="A1" s="81" t="s">
        <v>20</v>
      </c>
      <c r="B1" s="83" t="s">
        <v>52</v>
      </c>
      <c r="C1" s="86" t="s">
        <v>17</v>
      </c>
      <c r="D1" s="87"/>
      <c r="E1" s="88"/>
      <c r="F1" s="86" t="s">
        <v>19</v>
      </c>
      <c r="G1" s="87"/>
      <c r="H1" s="87"/>
      <c r="I1" s="87"/>
      <c r="J1" s="88"/>
    </row>
    <row r="2" spans="1:10" s="41" customFormat="1" ht="44.25" customHeight="1" x14ac:dyDescent="0.25">
      <c r="A2" s="82"/>
      <c r="B2" s="83"/>
      <c r="C2" s="38" t="s">
        <v>53</v>
      </c>
      <c r="D2" s="38" t="s">
        <v>54</v>
      </c>
      <c r="E2" s="38" t="s">
        <v>41</v>
      </c>
      <c r="F2" s="39" t="s">
        <v>48</v>
      </c>
      <c r="G2" s="39" t="s">
        <v>42</v>
      </c>
      <c r="H2" s="39" t="s">
        <v>55</v>
      </c>
      <c r="I2" s="39" t="s">
        <v>58</v>
      </c>
      <c r="J2" s="39" t="s">
        <v>43</v>
      </c>
    </row>
    <row r="3" spans="1:10" s="42" customFormat="1" ht="37.5" customHeight="1" x14ac:dyDescent="0.25">
      <c r="A3" s="52"/>
      <c r="B3" s="53"/>
      <c r="C3" s="54"/>
      <c r="D3" s="55"/>
      <c r="E3" s="56"/>
      <c r="F3" s="57"/>
      <c r="G3" s="57"/>
      <c r="H3" s="57"/>
      <c r="I3" s="58"/>
      <c r="J3" s="57"/>
    </row>
    <row r="4" spans="1:10" s="42" customFormat="1" ht="37.5" customHeight="1" x14ac:dyDescent="0.25">
      <c r="A4" s="59"/>
      <c r="B4" s="60"/>
      <c r="C4" s="55"/>
      <c r="D4" s="55"/>
      <c r="E4" s="56"/>
      <c r="F4" s="57"/>
      <c r="G4" s="57"/>
      <c r="H4" s="57"/>
      <c r="I4" s="58"/>
      <c r="J4" s="57"/>
    </row>
    <row r="5" spans="1:10" s="42" customFormat="1" ht="37.5" customHeight="1" x14ac:dyDescent="0.25">
      <c r="A5" s="59"/>
      <c r="B5" s="60"/>
      <c r="C5" s="55"/>
      <c r="D5" s="55"/>
      <c r="E5" s="56"/>
      <c r="F5" s="57"/>
      <c r="G5" s="57"/>
      <c r="H5" s="57"/>
      <c r="I5" s="58"/>
      <c r="J5" s="57"/>
    </row>
    <row r="6" spans="1:10" s="42" customFormat="1" ht="37.5" customHeight="1" x14ac:dyDescent="0.25">
      <c r="A6" s="59"/>
      <c r="B6" s="60"/>
      <c r="C6" s="55"/>
      <c r="D6" s="55"/>
      <c r="E6" s="56"/>
      <c r="F6" s="57"/>
      <c r="G6" s="57"/>
      <c r="H6" s="57"/>
      <c r="I6" s="58"/>
      <c r="J6" s="57"/>
    </row>
    <row r="7" spans="1:10" s="42" customFormat="1" ht="37.5" customHeight="1" x14ac:dyDescent="0.25">
      <c r="A7" s="59"/>
      <c r="B7" s="60"/>
      <c r="C7" s="55"/>
      <c r="D7" s="55"/>
      <c r="E7" s="56"/>
      <c r="F7" s="57"/>
      <c r="G7" s="57"/>
      <c r="H7" s="57"/>
      <c r="I7" s="58"/>
      <c r="J7" s="57"/>
    </row>
    <row r="8" spans="1:10" s="42" customFormat="1" ht="37.5" customHeight="1" x14ac:dyDescent="0.25">
      <c r="A8" s="59"/>
      <c r="B8" s="60"/>
      <c r="C8" s="55"/>
      <c r="D8" s="55"/>
      <c r="E8" s="56"/>
      <c r="F8" s="57"/>
      <c r="G8" s="57"/>
      <c r="H8" s="57"/>
      <c r="I8" s="58"/>
      <c r="J8" s="57"/>
    </row>
    <row r="9" spans="1:10" s="42" customFormat="1" ht="37.5" customHeight="1" x14ac:dyDescent="0.25">
      <c r="A9" s="59"/>
      <c r="B9" s="60"/>
      <c r="C9" s="55"/>
      <c r="D9" s="55"/>
      <c r="E9" s="56"/>
      <c r="F9" s="57"/>
      <c r="G9" s="57"/>
      <c r="H9" s="57"/>
      <c r="I9" s="58"/>
      <c r="J9" s="57"/>
    </row>
    <row r="10" spans="1:10" s="42" customFormat="1" ht="37.5" customHeight="1" x14ac:dyDescent="0.25">
      <c r="A10" s="59"/>
      <c r="B10" s="60"/>
      <c r="C10" s="55"/>
      <c r="D10" s="55"/>
      <c r="E10" s="56"/>
      <c r="F10" s="57"/>
      <c r="G10" s="57"/>
      <c r="H10" s="57"/>
      <c r="I10" s="58"/>
      <c r="J10" s="57"/>
    </row>
    <row r="11" spans="1:10" s="42" customFormat="1" ht="37.5" customHeight="1" x14ac:dyDescent="0.25">
      <c r="A11" s="59"/>
      <c r="B11" s="60"/>
      <c r="C11" s="55"/>
      <c r="D11" s="55"/>
      <c r="E11" s="56"/>
      <c r="F11" s="57"/>
      <c r="G11" s="57"/>
      <c r="H11" s="57"/>
      <c r="I11" s="58"/>
      <c r="J11" s="57"/>
    </row>
    <row r="12" spans="1:10" s="42" customFormat="1" ht="37.5" customHeight="1" x14ac:dyDescent="0.25">
      <c r="A12" s="59"/>
      <c r="B12" s="60"/>
      <c r="C12" s="55"/>
      <c r="D12" s="55"/>
      <c r="E12" s="56"/>
      <c r="F12" s="57"/>
      <c r="G12" s="57"/>
      <c r="H12" s="57"/>
      <c r="I12" s="58"/>
      <c r="J12" s="57"/>
    </row>
    <row r="13" spans="1:10" s="42" customFormat="1" ht="37.5" customHeight="1" x14ac:dyDescent="0.25">
      <c r="A13" s="59"/>
      <c r="B13" s="60"/>
      <c r="C13" s="55"/>
      <c r="D13" s="55"/>
      <c r="E13" s="56"/>
      <c r="F13" s="57"/>
      <c r="G13" s="57"/>
      <c r="H13" s="57"/>
      <c r="I13" s="58"/>
      <c r="J13" s="57"/>
    </row>
    <row r="14" spans="1:10" s="42" customFormat="1" ht="37.5" customHeight="1" x14ac:dyDescent="0.25">
      <c r="A14" s="59"/>
      <c r="B14" s="60"/>
      <c r="C14" s="55"/>
      <c r="D14" s="55"/>
      <c r="E14" s="56"/>
      <c r="F14" s="57"/>
      <c r="G14" s="57"/>
      <c r="H14" s="57"/>
      <c r="I14" s="58"/>
      <c r="J14" s="57"/>
    </row>
    <row r="15" spans="1:10" s="42" customFormat="1" ht="37.5" customHeight="1" x14ac:dyDescent="0.25">
      <c r="A15" s="61"/>
      <c r="B15" s="62"/>
      <c r="C15" s="55"/>
      <c r="D15" s="55"/>
      <c r="E15" s="56"/>
      <c r="F15" s="57"/>
      <c r="G15" s="57"/>
      <c r="H15" s="57"/>
      <c r="I15" s="58"/>
      <c r="J15" s="57"/>
    </row>
    <row r="16" spans="1:10" s="42" customFormat="1" ht="37.5" customHeight="1" x14ac:dyDescent="0.25">
      <c r="A16" s="59"/>
      <c r="B16" s="60"/>
      <c r="C16" s="55"/>
      <c r="D16" s="55"/>
      <c r="E16" s="56"/>
      <c r="F16" s="57"/>
      <c r="G16" s="57"/>
      <c r="H16" s="57"/>
      <c r="I16" s="58"/>
      <c r="J16" s="57"/>
    </row>
    <row r="17" spans="1:10" s="42" customFormat="1" ht="37.5" customHeight="1" x14ac:dyDescent="0.25">
      <c r="A17" s="59"/>
      <c r="B17" s="60"/>
      <c r="C17" s="55"/>
      <c r="D17" s="55"/>
      <c r="E17" s="56"/>
      <c r="F17" s="57"/>
      <c r="G17" s="57"/>
      <c r="H17" s="57"/>
      <c r="I17" s="58"/>
      <c r="J17" s="57"/>
    </row>
    <row r="18" spans="1:10" s="42" customFormat="1" ht="37.5" customHeight="1" x14ac:dyDescent="0.25">
      <c r="A18" s="59"/>
      <c r="B18" s="60"/>
      <c r="C18" s="55"/>
      <c r="D18" s="55"/>
      <c r="E18" s="56"/>
      <c r="F18" s="57"/>
      <c r="G18" s="57"/>
      <c r="H18" s="57"/>
      <c r="I18" s="58"/>
      <c r="J18" s="57"/>
    </row>
    <row r="19" spans="1:10" s="42" customFormat="1" ht="37.5" customHeight="1" thickBot="1" x14ac:dyDescent="0.3">
      <c r="A19" s="63"/>
      <c r="B19" s="64"/>
      <c r="C19" s="65"/>
      <c r="D19" s="65"/>
      <c r="E19" s="66"/>
      <c r="F19" s="66"/>
      <c r="G19" s="66"/>
      <c r="H19" s="66"/>
      <c r="I19" s="67"/>
      <c r="J19" s="66"/>
    </row>
    <row r="20" spans="1:10" s="41" customFormat="1" ht="36" customHeight="1" thickTop="1" x14ac:dyDescent="0.25">
      <c r="A20" s="84" t="s">
        <v>56</v>
      </c>
      <c r="B20" s="85"/>
      <c r="C20" s="40">
        <f t="shared" ref="C20:J20" si="0">SUM(C3:C19)</f>
        <v>0</v>
      </c>
      <c r="D20" s="40">
        <f t="shared" si="0"/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40">
        <f t="shared" si="0"/>
        <v>0</v>
      </c>
      <c r="I20" s="46">
        <f t="shared" si="0"/>
        <v>0</v>
      </c>
      <c r="J20" s="1">
        <f t="shared" si="0"/>
        <v>0</v>
      </c>
    </row>
  </sheetData>
  <sheetProtection password="86D4" sheet="1" objects="1" scenarios="1" selectLockedCells="1"/>
  <mergeCells count="5">
    <mergeCell ref="A1:A2"/>
    <mergeCell ref="B1:B2"/>
    <mergeCell ref="A20:B20"/>
    <mergeCell ref="F1:J1"/>
    <mergeCell ref="C1:E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colBreaks count="1" manualBreakCount="1">
    <brk id="1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Detailerfassung</vt:lpstr>
      <vt:lpstr>Abrechnung!Druckbereich</vt:lpstr>
      <vt:lpstr>Detailerfassung!Druckbereich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Furrer Damian</dc:creator>
  <cp:lastModifiedBy>Gisler Edith</cp:lastModifiedBy>
  <cp:lastPrinted>2016-03-29T06:01:56Z</cp:lastPrinted>
  <dcterms:created xsi:type="dcterms:W3CDTF">2012-01-09T07:48:39Z</dcterms:created>
  <dcterms:modified xsi:type="dcterms:W3CDTF">2024-06-18T04:56:52Z</dcterms:modified>
</cp:coreProperties>
</file>