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90" windowWidth="14550" windowHeight="6765" tabRatio="849" activeTab="0"/>
  </bookViews>
  <sheets>
    <sheet name="Kurzberechnung ESCH" sheetId="1" r:id="rId1"/>
    <sheet name="Tarife" sheetId="2" state="hidden" r:id="rId2"/>
  </sheets>
  <definedNames>
    <definedName name="art_141" localSheetId="0">'Kurzberechnung ESCH'!#REF!</definedName>
    <definedName name="art_142" localSheetId="0">'Kurzberechnung ESCH'!#REF!</definedName>
    <definedName name="art_1611" localSheetId="0">'Kurzberechnung ESCH'!#REF!</definedName>
    <definedName name="Mann">#REF!</definedName>
    <definedName name="Verwandtschaftsgrad">#REF!</definedName>
  </definedNames>
  <calcPr fullCalcOnLoad="1"/>
</workbook>
</file>

<file path=xl/sharedStrings.xml><?xml version="1.0" encoding="utf-8"?>
<sst xmlns="http://schemas.openxmlformats.org/spreadsheetml/2006/main" count="54" uniqueCount="49">
  <si>
    <t>-</t>
  </si>
  <si>
    <t>Betrifft</t>
  </si>
  <si>
    <t>Name / Vorname</t>
  </si>
  <si>
    <t>Adresse</t>
  </si>
  <si>
    <t>PLZ</t>
  </si>
  <si>
    <t>Ort</t>
  </si>
  <si>
    <t>PID</t>
  </si>
  <si>
    <t>Steuerbeträge unter 100 Franken werden nicht erhoben.</t>
  </si>
  <si>
    <t>Kurzberechnung der
Erbschafts- und Schenkungssteuer</t>
  </si>
  <si>
    <t>Erbschafts- und Schenkungssteuern</t>
  </si>
  <si>
    <t>1 Steuerbar ist der 15000 Franken übersteigende Vermögensübergang.</t>
  </si>
  <si>
    <t>2 Der steuerbare Vermögensübergang wird für die Steuerberechnung auf die nächsten 100 Franken abgerundet.</t>
  </si>
  <si>
    <t>3 Die Steuer beträgt:</t>
  </si>
  <si>
    <t>a) 8 Prozent für Geschwister und Stiefgeschwister</t>
  </si>
  <si>
    <t>b) 12 Prozent für Onkel, Tanten und Nachkommen von Geschwistern;</t>
  </si>
  <si>
    <t>c) 24 Prozent für übrige erbberechtigte Personen und Nichtverwandte.</t>
  </si>
  <si>
    <t>4 Nacherben entrichten die Steuer nach dem Verwandtschaftsverhältnis zur ersten Erblasserin oder zum ersten Erblasser.</t>
  </si>
  <si>
    <t>Artikel 161</t>
  </si>
  <si>
    <t>Steuerbarer Vermögensübergang</t>
  </si>
  <si>
    <t>Steuerfreibetrag</t>
  </si>
  <si>
    <t>Steuerbetrag</t>
  </si>
  <si>
    <t>Steuerberechnung</t>
  </si>
  <si>
    <t>Erbschaft bzw. Schenkung</t>
  </si>
  <si>
    <t>Erblasser/in bzw. Schenker/in</t>
  </si>
  <si>
    <t>Datum der Erbteilung bzw. Schenkung</t>
  </si>
  <si>
    <t>Details</t>
  </si>
  <si>
    <t>Verwandtschaftsgrad</t>
  </si>
  <si>
    <t>Bruder</t>
  </si>
  <si>
    <t>Schwester</t>
  </si>
  <si>
    <t>Stief-Bruder</t>
  </si>
  <si>
    <t>Stief-Schwester</t>
  </si>
  <si>
    <t xml:space="preserve">Onkel </t>
  </si>
  <si>
    <t>Tante</t>
  </si>
  <si>
    <t>Nichte</t>
  </si>
  <si>
    <t>Neffe</t>
  </si>
  <si>
    <t>Nicht verwandt</t>
  </si>
  <si>
    <t>Sohn</t>
  </si>
  <si>
    <t>Tochter</t>
  </si>
  <si>
    <t>Enkel</t>
  </si>
  <si>
    <t>Enkelin</t>
  </si>
  <si>
    <t>Grossmutter</t>
  </si>
  <si>
    <t>Grossvater</t>
  </si>
  <si>
    <t>Mutter</t>
  </si>
  <si>
    <t>Vater</t>
  </si>
  <si>
    <t>Steuersatz</t>
  </si>
  <si>
    <t>Konkubinatspartner</t>
  </si>
  <si>
    <t>Konkubinatspartnerin</t>
  </si>
  <si>
    <t>V1_2 16.07.2012</t>
  </si>
  <si>
    <t>Steuerberechnung / Steuersatz      (gültig ab 1.1.2011)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</si>
</sst>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/\ mmmm\ yyyy;@"/>
    <numFmt numFmtId="171" formatCode="&quot; –&quot;_ * #,##0_ ;&quot; –&quot;_ * \-#,##0_ ;&quot; –&quot;_ * &quot;-&quot;??_ ;_ @_ "/>
    <numFmt numFmtId="172" formatCode="mmm\ yyyy"/>
    <numFmt numFmtId="173" formatCode="[$-807]dddd\,\ d\.\ mmmm\ yy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0.0"/>
    <numFmt numFmtId="179" formatCode="0.000"/>
    <numFmt numFmtId="180" formatCode="_ * #,##0.00000_ ;_ * \-#,##0.00000_ ;_ * &quot;-&quot;??_ ;_ @_ "/>
    <numFmt numFmtId="181" formatCode="_ * #,##0.000000_ ;_ * \-#,##0.000000_ ;_ * &quot;-&quot;??_ ;_ @_ "/>
    <numFmt numFmtId="182" formatCode="0.0%"/>
    <numFmt numFmtId="183" formatCode="_ * #,##0.0000000_ ;_ * \-#,##0.0000000_ ;_ * &quot;-&quot;??_ ;_ @_ "/>
    <numFmt numFmtId="184" formatCode="_ * #,##0.00000000_ ;_ * \-#,##0.00000000_ ;_ * &quot;-&quot;??_ ;_ @_ "/>
    <numFmt numFmtId="185" formatCode="0.0000"/>
    <numFmt numFmtId="186" formatCode="dd/mm/yy"/>
    <numFmt numFmtId="187" formatCode="_ * #,##0.0_ ;_ * \-#,##0.0_ ;_ * &quot;-&quot;?_ ;_ @_ "/>
    <numFmt numFmtId="188" formatCode="_ * #,##0.0000_ ;_ * \-#,##0.0000_ ;_ * &quot;-&quot;????_ ;_ @_ "/>
    <numFmt numFmtId="189" formatCode="0.0000_ ;\-0.0000\ "/>
    <numFmt numFmtId="190" formatCode="#,##0_ ;\-#,##0\ 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55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23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sz val="22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1"/>
      <name val="Arial"/>
      <family val="2"/>
    </font>
    <font>
      <b/>
      <sz val="9"/>
      <color indexed="11"/>
      <name val="Arial"/>
      <family val="2"/>
    </font>
    <font>
      <b/>
      <sz val="18"/>
      <color indexed="51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6699CC"/>
      <name val="Arial"/>
      <family val="2"/>
    </font>
    <font>
      <b/>
      <sz val="9"/>
      <color rgb="FF6699CC"/>
      <name val="Arial"/>
      <family val="2"/>
    </font>
    <font>
      <b/>
      <sz val="18"/>
      <color theme="2" tint="-0.4999699890613556"/>
      <name val="Calibri"/>
      <family val="2"/>
    </font>
    <font>
      <sz val="10"/>
      <color theme="0"/>
      <name val="Arial"/>
      <family val="2"/>
    </font>
    <font>
      <b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indexed="11"/>
      </bottom>
    </border>
    <border>
      <left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16" fillId="0" borderId="0" xfId="0" applyNumberFormat="1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3" fontId="16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65" fillId="0" borderId="0" xfId="0" applyFont="1" applyFill="1" applyAlignment="1" applyProtection="1">
      <alignment horizontal="left"/>
      <protection/>
    </xf>
    <xf numFmtId="0" fontId="66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41" fontId="16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 indent="1"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9" fontId="0" fillId="0" borderId="0" xfId="51" applyFont="1" applyAlignment="1">
      <alignment/>
    </xf>
    <xf numFmtId="9" fontId="12" fillId="0" borderId="0" xfId="5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left"/>
      <protection/>
    </xf>
    <xf numFmtId="14" fontId="16" fillId="0" borderId="0" xfId="0" applyNumberFormat="1" applyFont="1" applyFill="1" applyAlignment="1" applyProtection="1">
      <alignment horizontal="right"/>
      <protection/>
    </xf>
    <xf numFmtId="0" fontId="68" fillId="34" borderId="0" xfId="0" applyNumberFormat="1" applyFont="1" applyFill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/>
      <protection/>
    </xf>
    <xf numFmtId="41" fontId="16" fillId="35" borderId="0" xfId="0" applyNumberFormat="1" applyFont="1" applyFill="1" applyAlignment="1" applyProtection="1">
      <alignment horizontal="left"/>
      <protection locked="0"/>
    </xf>
    <xf numFmtId="0" fontId="0" fillId="35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vertical="top" wrapText="1"/>
      <protection/>
    </xf>
    <xf numFmtId="0" fontId="24" fillId="0" borderId="0" xfId="0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0" fontId="0" fillId="35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41" fontId="69" fillId="10" borderId="12" xfId="0" applyNumberFormat="1" applyFont="1" applyFill="1" applyBorder="1" applyAlignment="1" applyProtection="1">
      <alignment horizontal="right" vertical="center"/>
      <protection/>
    </xf>
    <xf numFmtId="41" fontId="69" fillId="10" borderId="13" xfId="0" applyNumberFormat="1" applyFont="1" applyFill="1" applyBorder="1" applyAlignment="1" applyProtection="1">
      <alignment horizontal="right" vertical="center"/>
      <protection/>
    </xf>
    <xf numFmtId="41" fontId="69" fillId="10" borderId="14" xfId="0" applyNumberFormat="1" applyFont="1" applyFill="1" applyBorder="1" applyAlignment="1" applyProtection="1">
      <alignment horizontal="right" vertical="center"/>
      <protection/>
    </xf>
    <xf numFmtId="41" fontId="16" fillId="36" borderId="12" xfId="0" applyNumberFormat="1" applyFont="1" applyFill="1" applyBorder="1" applyAlignment="1" applyProtection="1">
      <alignment horizontal="right"/>
      <protection/>
    </xf>
    <xf numFmtId="41" fontId="16" fillId="36" borderId="13" xfId="0" applyNumberFormat="1" applyFont="1" applyFill="1" applyBorder="1" applyAlignment="1" applyProtection="1">
      <alignment horizontal="right"/>
      <protection/>
    </xf>
    <xf numFmtId="41" fontId="0" fillId="36" borderId="14" xfId="0" applyNumberFormat="1" applyFill="1" applyBorder="1" applyAlignment="1" applyProtection="1">
      <alignment horizontal="right"/>
      <protection/>
    </xf>
    <xf numFmtId="41" fontId="16" fillId="36" borderId="0" xfId="0" applyNumberFormat="1" applyFont="1" applyFill="1" applyAlignment="1" applyProtection="1">
      <alignment horizontal="right"/>
      <protection/>
    </xf>
    <xf numFmtId="41" fontId="16" fillId="35" borderId="0" xfId="0" applyNumberFormat="1" applyFont="1" applyFill="1" applyAlignment="1" applyProtection="1">
      <alignment horizontal="right"/>
      <protection locked="0"/>
    </xf>
    <xf numFmtId="41" fontId="16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16" fillId="35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68" fillId="34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41" fontId="16" fillId="35" borderId="0" xfId="0" applyNumberFormat="1" applyFont="1" applyFill="1" applyAlignment="1" applyProtection="1">
      <alignment horizontal="center"/>
      <protection locked="0"/>
    </xf>
    <xf numFmtId="1" fontId="16" fillId="35" borderId="0" xfId="0" applyNumberFormat="1" applyFon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 horizontal="left"/>
      <protection locked="0"/>
    </xf>
    <xf numFmtId="41" fontId="16" fillId="35" borderId="0" xfId="0" applyNumberFormat="1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41" fontId="16" fillId="35" borderId="0" xfId="0" applyNumberFormat="1" applyFont="1" applyFill="1" applyAlignment="1" applyProtection="1">
      <alignment horizontal="center"/>
      <protection/>
    </xf>
    <xf numFmtId="14" fontId="16" fillId="35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B5DA"/>
      <rgbColor rgb="000000FF"/>
      <rgbColor rgb="00FFFF00"/>
      <rgbColor rgb="00FF00FF"/>
      <rgbColor rgb="0000FFFF"/>
      <rgbColor rgb="00800000"/>
      <rgbColor rgb="00DFEAF5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2C5CE"/>
      <rgbColor rgb="00B3BCC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C3D7EB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37</xdr:row>
      <xdr:rowOff>85725</xdr:rowOff>
    </xdr:from>
    <xdr:to>
      <xdr:col>13</xdr:col>
      <xdr:colOff>76200</xdr:colOff>
      <xdr:row>39</xdr:row>
      <xdr:rowOff>38100</xdr:rowOff>
    </xdr:to>
    <xdr:sp>
      <xdr:nvSpPr>
        <xdr:cNvPr id="1" name="Pfeil nach rechts 2"/>
        <xdr:cNvSpPr>
          <a:spLocks/>
        </xdr:cNvSpPr>
      </xdr:nvSpPr>
      <xdr:spPr>
        <a:xfrm>
          <a:off x="2352675" y="5334000"/>
          <a:ext cx="381000" cy="285750"/>
        </a:xfrm>
        <a:prstGeom prst="rightArrow">
          <a:avLst>
            <a:gd name="adj" fmla="val 12500"/>
          </a:avLst>
        </a:prstGeom>
        <a:solidFill>
          <a:srgbClr val="C4BD9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1:AF56"/>
  <sheetViews>
    <sheetView showGridLines="0" showRowColHeaders="0" tabSelected="1" zoomScalePageLayoutView="0" workbookViewId="0" topLeftCell="A1">
      <selection activeCell="C8" sqref="C8:J8"/>
    </sheetView>
  </sheetViews>
  <sheetFormatPr defaultColWidth="11.421875" defaultRowHeight="12.75"/>
  <cols>
    <col min="1" max="1" width="2.7109375" style="2" customWidth="1"/>
    <col min="2" max="2" width="5.57421875" style="2" customWidth="1"/>
    <col min="3" max="3" width="4.00390625" style="2" customWidth="1"/>
    <col min="4" max="4" width="3.140625" style="2" bestFit="1" customWidth="1"/>
    <col min="5" max="5" width="2.28125" style="2" customWidth="1"/>
    <col min="6" max="6" width="0.85546875" style="2" customWidth="1"/>
    <col min="7" max="7" width="5.140625" style="2" customWidth="1"/>
    <col min="8" max="8" width="2.57421875" style="2" customWidth="1"/>
    <col min="9" max="9" width="2.8515625" style="2" customWidth="1"/>
    <col min="10" max="10" width="4.140625" style="2" customWidth="1"/>
    <col min="11" max="11" width="0.5625" style="2" customWidth="1"/>
    <col min="12" max="12" width="1.57421875" style="2" customWidth="1"/>
    <col min="13" max="13" width="4.421875" style="2" customWidth="1"/>
    <col min="14" max="14" width="8.57421875" style="2" customWidth="1"/>
    <col min="15" max="15" width="0.5625" style="2" customWidth="1"/>
    <col min="16" max="16" width="2.00390625" style="2" customWidth="1"/>
    <col min="17" max="17" width="2.8515625" style="2" customWidth="1"/>
    <col min="18" max="18" width="0.5625" style="2" customWidth="1"/>
    <col min="19" max="19" width="4.00390625" style="2" customWidth="1"/>
    <col min="20" max="20" width="4.28125" style="2" customWidth="1"/>
    <col min="21" max="21" width="0.5625" style="8" customWidth="1"/>
    <col min="22" max="22" width="2.140625" style="2" customWidth="1"/>
    <col min="23" max="23" width="0.71875" style="2" customWidth="1"/>
    <col min="24" max="24" width="3.421875" style="2" customWidth="1"/>
    <col min="25" max="25" width="5.8515625" style="2" customWidth="1"/>
    <col min="26" max="26" width="0.42578125" style="2" customWidth="1"/>
    <col min="27" max="27" width="5.28125" style="2" customWidth="1"/>
    <col min="28" max="28" width="0.42578125" style="2" customWidth="1"/>
    <col min="29" max="29" width="6.28125" style="2" customWidth="1"/>
    <col min="30" max="30" width="2.421875" style="2" customWidth="1"/>
    <col min="31" max="31" width="3.140625" style="2" customWidth="1"/>
    <col min="32" max="32" width="1.8515625" style="2" customWidth="1"/>
    <col min="33" max="16384" width="11.421875" style="2" customWidth="1"/>
  </cols>
  <sheetData>
    <row r="1" spans="8:26" s="5" customFormat="1" ht="22.5" customHeight="1">
      <c r="H1" s="82" t="s">
        <v>9</v>
      </c>
      <c r="I1" s="5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1"/>
      <c r="W1" s="11"/>
      <c r="X1" s="6"/>
      <c r="Y1" s="6"/>
      <c r="Z1" s="6"/>
    </row>
    <row r="2" spans="1:32" ht="58.5" customHeight="1">
      <c r="A2" s="69"/>
      <c r="B2" s="7"/>
      <c r="C2" s="7"/>
      <c r="D2" s="7"/>
      <c r="H2" s="94" t="s">
        <v>8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  <c r="AB2" s="96"/>
      <c r="AC2" s="96"/>
      <c r="AD2" s="96"/>
      <c r="AE2" s="96"/>
      <c r="AF2" s="96"/>
    </row>
    <row r="3" spans="1:32" s="1" customFormat="1" ht="3.75" customHeight="1">
      <c r="A3" s="16"/>
      <c r="B3" s="26"/>
      <c r="C3" s="26"/>
      <c r="D3" s="26"/>
      <c r="E3" s="44"/>
      <c r="F3" s="44"/>
      <c r="G3" s="44"/>
      <c r="H3" s="46"/>
      <c r="I3" s="46"/>
      <c r="J3" s="46"/>
      <c r="K3" s="46"/>
      <c r="L3" s="46"/>
      <c r="M3" s="14"/>
      <c r="N3" s="46"/>
      <c r="O3" s="46"/>
      <c r="P3" s="14"/>
      <c r="Q3" s="3"/>
      <c r="R3" s="3"/>
      <c r="S3" s="3"/>
      <c r="T3" s="3"/>
      <c r="U3" s="3"/>
      <c r="V3" s="3"/>
      <c r="W3" s="3"/>
      <c r="X3" s="3"/>
      <c r="Y3" s="3"/>
      <c r="AA3" s="3"/>
      <c r="AB3" s="3"/>
      <c r="AC3" s="3"/>
      <c r="AD3" s="4"/>
      <c r="AE3" s="15"/>
      <c r="AF3" s="4"/>
    </row>
    <row r="4" spans="1:32" s="1" customFormat="1" ht="12.75" customHeight="1">
      <c r="A4" s="16"/>
      <c r="B4" s="26"/>
      <c r="C4" s="26"/>
      <c r="D4" s="26"/>
      <c r="E4" s="44"/>
      <c r="F4" s="44"/>
      <c r="G4" s="44"/>
      <c r="H4" s="46"/>
      <c r="I4" s="46"/>
      <c r="J4" s="46"/>
      <c r="K4" s="46"/>
      <c r="L4" s="46"/>
      <c r="M4" s="14"/>
      <c r="N4" s="46"/>
      <c r="O4" s="46"/>
      <c r="P4" s="14"/>
      <c r="Q4" s="3"/>
      <c r="R4" s="3"/>
      <c r="S4" s="3"/>
      <c r="T4" s="3"/>
      <c r="U4" s="3"/>
      <c r="V4" s="3"/>
      <c r="W4" s="3"/>
      <c r="X4" s="3"/>
      <c r="Y4" s="3"/>
      <c r="AA4" s="3"/>
      <c r="AB4" s="3"/>
      <c r="AC4" s="3"/>
      <c r="AD4" s="4"/>
      <c r="AE4" s="15"/>
      <c r="AF4" s="4"/>
    </row>
    <row r="5" spans="1:32" s="1" customFormat="1" ht="12.75" customHeight="1">
      <c r="A5" s="16"/>
      <c r="B5" s="26"/>
      <c r="C5" s="26"/>
      <c r="D5" s="26"/>
      <c r="E5" s="44"/>
      <c r="F5" s="44"/>
      <c r="G5" s="44"/>
      <c r="H5" s="46"/>
      <c r="I5" s="46"/>
      <c r="J5" s="46"/>
      <c r="K5" s="46"/>
      <c r="L5" s="46"/>
      <c r="M5" s="14"/>
      <c r="N5" s="46"/>
      <c r="O5" s="46"/>
      <c r="P5" s="14"/>
      <c r="Q5" s="3"/>
      <c r="R5" s="3"/>
      <c r="S5" s="3"/>
      <c r="T5" s="3"/>
      <c r="U5" s="3"/>
      <c r="V5" s="3"/>
      <c r="W5" s="3"/>
      <c r="X5" s="3"/>
      <c r="Y5" s="3"/>
      <c r="AA5" s="3"/>
      <c r="AB5" s="3"/>
      <c r="AC5" s="3"/>
      <c r="AD5" s="4"/>
      <c r="AE5" s="15"/>
      <c r="AF5" s="4"/>
    </row>
    <row r="6" spans="1:30" ht="12.75">
      <c r="A6" s="9" t="s">
        <v>1</v>
      </c>
      <c r="C6" s="118" t="s">
        <v>2</v>
      </c>
      <c r="D6" s="118"/>
      <c r="E6" s="118"/>
      <c r="F6" s="118"/>
      <c r="G6" s="119"/>
      <c r="H6" s="119"/>
      <c r="I6" s="119"/>
      <c r="J6" s="119"/>
      <c r="K6" s="52"/>
      <c r="L6" s="118" t="s">
        <v>3</v>
      </c>
      <c r="M6" s="120"/>
      <c r="N6" s="120"/>
      <c r="O6" s="120"/>
      <c r="P6" s="120"/>
      <c r="Q6" s="120"/>
      <c r="R6" s="70"/>
      <c r="S6" s="118" t="s">
        <v>4</v>
      </c>
      <c r="T6" s="120"/>
      <c r="U6" s="71"/>
      <c r="V6" s="118" t="s">
        <v>5</v>
      </c>
      <c r="W6" s="120"/>
      <c r="X6" s="120"/>
      <c r="Y6" s="120"/>
      <c r="Z6" s="121"/>
      <c r="AA6" s="121"/>
      <c r="AB6" s="3"/>
      <c r="AC6" s="122" t="s">
        <v>6</v>
      </c>
      <c r="AD6" s="122"/>
    </row>
    <row r="7" spans="1:30" ht="2.25" customHeight="1">
      <c r="A7" s="16"/>
      <c r="B7" s="26"/>
      <c r="C7" s="59"/>
      <c r="D7" s="59"/>
      <c r="E7" s="60"/>
      <c r="F7" s="60"/>
      <c r="G7" s="60"/>
      <c r="H7" s="61"/>
      <c r="I7" s="61"/>
      <c r="J7" s="61"/>
      <c r="K7" s="58"/>
      <c r="L7" s="58"/>
      <c r="M7" s="18"/>
      <c r="N7" s="58"/>
      <c r="O7" s="58"/>
      <c r="P7" s="18"/>
      <c r="Q7" s="45"/>
      <c r="R7" s="45"/>
      <c r="S7" s="45"/>
      <c r="T7" s="45"/>
      <c r="U7" s="52"/>
      <c r="V7" s="52"/>
      <c r="W7" s="52"/>
      <c r="X7" s="52"/>
      <c r="Y7" s="52"/>
      <c r="Z7" s="1"/>
      <c r="AA7" s="3"/>
      <c r="AB7" s="3"/>
      <c r="AC7" s="3"/>
      <c r="AD7" s="4"/>
    </row>
    <row r="8" spans="1:30" ht="12.75">
      <c r="A8" s="9"/>
      <c r="C8" s="92"/>
      <c r="D8" s="92"/>
      <c r="E8" s="92"/>
      <c r="F8" s="92"/>
      <c r="G8" s="93"/>
      <c r="H8" s="93"/>
      <c r="I8" s="93"/>
      <c r="J8" s="93"/>
      <c r="K8" s="52"/>
      <c r="L8" s="92"/>
      <c r="M8" s="97"/>
      <c r="N8" s="97"/>
      <c r="O8" s="97"/>
      <c r="P8" s="97"/>
      <c r="Q8" s="97"/>
      <c r="R8" s="70"/>
      <c r="S8" s="116"/>
      <c r="T8" s="117"/>
      <c r="U8" s="71"/>
      <c r="V8" s="92"/>
      <c r="W8" s="97"/>
      <c r="X8" s="97"/>
      <c r="Y8" s="97"/>
      <c r="Z8" s="98"/>
      <c r="AA8" s="98"/>
      <c r="AB8" s="3"/>
      <c r="AC8" s="115"/>
      <c r="AD8" s="115"/>
    </row>
    <row r="9" spans="26:30" ht="12.75">
      <c r="Z9" s="1"/>
      <c r="AA9" s="3"/>
      <c r="AB9" s="3"/>
      <c r="AC9" s="3"/>
      <c r="AD9" s="4"/>
    </row>
    <row r="12" spans="1:29" ht="14.25" customHeight="1">
      <c r="A12" s="25">
        <v>1</v>
      </c>
      <c r="B12" s="22" t="s">
        <v>23</v>
      </c>
      <c r="C12" s="23"/>
      <c r="D12" s="19"/>
      <c r="M12" s="86"/>
      <c r="N12" s="87"/>
      <c r="O12" s="48"/>
      <c r="P12" s="86"/>
      <c r="Q12" s="88"/>
      <c r="R12" s="88"/>
      <c r="S12" s="88"/>
      <c r="T12" s="88"/>
      <c r="U12" s="89"/>
      <c r="V12" s="90"/>
      <c r="W12" s="90"/>
      <c r="X12" s="91"/>
      <c r="Y12" s="91"/>
      <c r="Z12" s="74"/>
      <c r="AA12" s="7"/>
      <c r="AB12" s="7"/>
      <c r="AC12" s="38"/>
    </row>
    <row r="13" spans="13:29" ht="2.25" customHeight="1">
      <c r="M13" s="87"/>
      <c r="N13" s="87"/>
      <c r="O13" s="48"/>
      <c r="P13" s="88"/>
      <c r="Q13" s="88"/>
      <c r="R13" s="88"/>
      <c r="S13" s="88"/>
      <c r="T13" s="88"/>
      <c r="U13" s="89"/>
      <c r="V13" s="91"/>
      <c r="W13" s="91"/>
      <c r="X13" s="91"/>
      <c r="Y13" s="91"/>
      <c r="Z13" s="74"/>
      <c r="AA13" s="7"/>
      <c r="AB13" s="7"/>
      <c r="AC13" s="38"/>
    </row>
    <row r="14" spans="13:29" ht="9.75" customHeight="1">
      <c r="M14" s="87"/>
      <c r="N14" s="87"/>
      <c r="O14" s="48"/>
      <c r="P14" s="88"/>
      <c r="Q14" s="88"/>
      <c r="R14" s="88"/>
      <c r="S14" s="88"/>
      <c r="T14" s="88"/>
      <c r="U14" s="89"/>
      <c r="V14" s="91"/>
      <c r="W14" s="91"/>
      <c r="X14" s="91"/>
      <c r="Y14" s="91"/>
      <c r="Z14" s="74"/>
      <c r="AA14" s="7"/>
      <c r="AB14" s="7"/>
      <c r="AC14" s="38"/>
    </row>
    <row r="15" spans="2:30" ht="13.5" customHeight="1">
      <c r="B15" s="33"/>
      <c r="C15" s="118" t="s">
        <v>2</v>
      </c>
      <c r="D15" s="118"/>
      <c r="E15" s="118"/>
      <c r="F15" s="118"/>
      <c r="G15" s="119"/>
      <c r="H15" s="119"/>
      <c r="I15" s="119"/>
      <c r="J15" s="119"/>
      <c r="K15" s="52"/>
      <c r="L15" s="123" t="s">
        <v>3</v>
      </c>
      <c r="M15" s="123"/>
      <c r="N15" s="123"/>
      <c r="O15" s="123"/>
      <c r="P15" s="123"/>
      <c r="Q15" s="123"/>
      <c r="R15" s="70"/>
      <c r="S15" s="118" t="s">
        <v>4</v>
      </c>
      <c r="T15" s="120"/>
      <c r="U15" s="71"/>
      <c r="V15" s="118" t="s">
        <v>5</v>
      </c>
      <c r="W15" s="120"/>
      <c r="X15" s="120"/>
      <c r="Y15" s="120"/>
      <c r="Z15" s="121"/>
      <c r="AA15" s="121"/>
      <c r="AB15" s="3"/>
      <c r="AC15" s="122" t="s">
        <v>6</v>
      </c>
      <c r="AD15" s="122"/>
    </row>
    <row r="16" spans="2:30" ht="2.25" customHeight="1">
      <c r="B16" s="33"/>
      <c r="C16" s="59"/>
      <c r="D16" s="59"/>
      <c r="E16" s="60"/>
      <c r="F16" s="60"/>
      <c r="G16" s="60"/>
      <c r="H16" s="61"/>
      <c r="I16" s="61"/>
      <c r="J16" s="61"/>
      <c r="K16" s="58"/>
      <c r="L16" s="58"/>
      <c r="M16" s="18"/>
      <c r="N16" s="58"/>
      <c r="O16" s="58"/>
      <c r="P16" s="18"/>
      <c r="Q16" s="45"/>
      <c r="R16" s="45"/>
      <c r="S16" s="45"/>
      <c r="T16" s="45"/>
      <c r="U16" s="52"/>
      <c r="V16" s="52"/>
      <c r="W16" s="52"/>
      <c r="X16" s="52"/>
      <c r="Y16" s="52"/>
      <c r="Z16" s="1"/>
      <c r="AA16" s="3"/>
      <c r="AB16" s="3"/>
      <c r="AC16" s="3"/>
      <c r="AD16" s="4"/>
    </row>
    <row r="17" spans="2:30" ht="13.5" customHeight="1">
      <c r="B17" s="33">
        <v>110</v>
      </c>
      <c r="C17" s="92"/>
      <c r="D17" s="92"/>
      <c r="E17" s="92"/>
      <c r="F17" s="92"/>
      <c r="G17" s="93"/>
      <c r="H17" s="93"/>
      <c r="I17" s="93"/>
      <c r="J17" s="93"/>
      <c r="K17" s="52"/>
      <c r="L17" s="92"/>
      <c r="M17" s="97"/>
      <c r="N17" s="97"/>
      <c r="O17" s="97"/>
      <c r="P17" s="97"/>
      <c r="Q17" s="97"/>
      <c r="R17" s="70"/>
      <c r="S17" s="116"/>
      <c r="T17" s="117"/>
      <c r="U17" s="71"/>
      <c r="V17" s="92"/>
      <c r="W17" s="97"/>
      <c r="X17" s="97"/>
      <c r="Y17" s="97"/>
      <c r="Z17" s="98"/>
      <c r="AA17" s="98"/>
      <c r="AB17" s="3"/>
      <c r="AC17" s="115"/>
      <c r="AD17" s="115"/>
    </row>
    <row r="18" spans="2:29" ht="2.25" customHeight="1">
      <c r="B18" s="33"/>
      <c r="C18" s="1"/>
      <c r="D18" s="1"/>
      <c r="E18" s="1"/>
      <c r="F18" s="1"/>
      <c r="G18" s="1"/>
      <c r="H18" s="1"/>
      <c r="I18" s="1"/>
      <c r="J18" s="1"/>
      <c r="K18" s="1"/>
      <c r="T18" s="10"/>
      <c r="V18" s="37"/>
      <c r="W18" s="37"/>
      <c r="X18" s="37"/>
      <c r="Y18" s="37"/>
      <c r="Z18" s="38"/>
      <c r="AA18" s="39"/>
      <c r="AB18" s="39"/>
      <c r="AC18" s="39"/>
    </row>
    <row r="19" spans="2:30" ht="13.5" customHeight="1">
      <c r="B19" s="34"/>
      <c r="C19" s="35"/>
      <c r="D19" s="36"/>
      <c r="E19" s="36"/>
      <c r="F19" s="36"/>
      <c r="G19" s="36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9"/>
      <c r="V19" s="40"/>
      <c r="W19" s="40"/>
      <c r="X19" s="40"/>
      <c r="Y19" s="40"/>
      <c r="Z19" s="41"/>
      <c r="AA19" s="107"/>
      <c r="AB19" s="107"/>
      <c r="AC19" s="107"/>
      <c r="AD19" s="7"/>
    </row>
    <row r="20" spans="2:29" ht="9.75" customHeight="1"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V20" s="37"/>
      <c r="W20" s="37"/>
      <c r="X20" s="37"/>
      <c r="Y20" s="37"/>
      <c r="Z20" s="38"/>
      <c r="AA20" s="39"/>
      <c r="AB20" s="39"/>
      <c r="AC20" s="39"/>
    </row>
    <row r="21" spans="1:29" ht="12.75">
      <c r="A21" s="25">
        <v>2</v>
      </c>
      <c r="B21" s="22" t="s">
        <v>25</v>
      </c>
      <c r="C21" s="23"/>
      <c r="D21" s="19"/>
      <c r="K21" s="13"/>
      <c r="L21" s="13"/>
      <c r="M21" s="32"/>
      <c r="N21" s="32"/>
      <c r="O21" s="32"/>
      <c r="P21" s="113"/>
      <c r="Q21" s="114"/>
      <c r="R21" s="114"/>
      <c r="S21" s="114"/>
      <c r="T21" s="114"/>
      <c r="U21" s="114"/>
      <c r="V21" s="37"/>
      <c r="W21" s="37"/>
      <c r="X21" s="37"/>
      <c r="Y21" s="37"/>
      <c r="Z21" s="38"/>
      <c r="AA21" s="39"/>
      <c r="AB21" s="39"/>
      <c r="AC21" s="39"/>
    </row>
    <row r="22" spans="2:29" ht="2.25" customHeight="1">
      <c r="B22" s="1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2"/>
      <c r="N22" s="32"/>
      <c r="O22" s="32"/>
      <c r="P22" s="114"/>
      <c r="Q22" s="114"/>
      <c r="R22" s="114"/>
      <c r="S22" s="114"/>
      <c r="T22" s="114"/>
      <c r="U22" s="114"/>
      <c r="V22" s="37"/>
      <c r="W22" s="37"/>
      <c r="X22" s="37"/>
      <c r="Y22" s="37"/>
      <c r="Z22" s="38"/>
      <c r="AA22" s="39"/>
      <c r="AB22" s="39"/>
      <c r="AC22" s="39"/>
    </row>
    <row r="23" spans="1:29" ht="9.75" customHeight="1">
      <c r="A23" s="50"/>
      <c r="B23" s="51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88"/>
      <c r="N23" s="88"/>
      <c r="O23" s="74"/>
      <c r="P23" s="114"/>
      <c r="Q23" s="114"/>
      <c r="R23" s="114"/>
      <c r="S23" s="114"/>
      <c r="T23" s="114"/>
      <c r="U23" s="114"/>
      <c r="V23" s="91"/>
      <c r="W23" s="91"/>
      <c r="X23" s="91"/>
      <c r="Y23" s="91"/>
      <c r="Z23" s="38"/>
      <c r="AA23" s="39"/>
      <c r="AB23" s="39"/>
      <c r="AC23" s="39"/>
    </row>
    <row r="24" spans="2:30" ht="13.5" customHeight="1">
      <c r="B24" s="33">
        <v>210</v>
      </c>
      <c r="C24" s="1" t="s">
        <v>24</v>
      </c>
      <c r="D24" s="1"/>
      <c r="V24" s="37"/>
      <c r="W24" s="37"/>
      <c r="X24" s="37"/>
      <c r="Y24" s="83"/>
      <c r="Z24" s="83"/>
      <c r="AA24" s="110"/>
      <c r="AB24" s="111"/>
      <c r="AC24" s="111"/>
      <c r="AD24" s="83"/>
    </row>
    <row r="25" spans="2:29" ht="2.25" customHeight="1">
      <c r="B25" s="33"/>
      <c r="C25" s="1"/>
      <c r="D25" s="1"/>
      <c r="V25" s="37"/>
      <c r="W25" s="37"/>
      <c r="X25" s="37"/>
      <c r="Y25" s="37"/>
      <c r="Z25" s="38"/>
      <c r="AA25" s="39"/>
      <c r="AB25" s="39"/>
      <c r="AC25" s="39"/>
    </row>
    <row r="26" spans="2:29" ht="2.25" customHeight="1">
      <c r="B26" s="33"/>
      <c r="C26" s="1"/>
      <c r="D26" s="1"/>
      <c r="V26" s="37"/>
      <c r="W26" s="37"/>
      <c r="X26" s="37"/>
      <c r="Y26" s="37"/>
      <c r="Z26" s="38"/>
      <c r="AA26" s="39"/>
      <c r="AB26" s="39"/>
      <c r="AC26" s="39"/>
    </row>
    <row r="27" spans="2:30" ht="13.5" customHeight="1">
      <c r="B27" s="33">
        <v>220</v>
      </c>
      <c r="C27" s="79" t="s">
        <v>26</v>
      </c>
      <c r="D27" s="79"/>
      <c r="E27" s="79"/>
      <c r="F27" s="79"/>
      <c r="G27" s="79"/>
      <c r="H27" s="81"/>
      <c r="I27" s="81"/>
      <c r="J27" s="81"/>
      <c r="K27" s="4"/>
      <c r="L27" s="4"/>
      <c r="M27" s="4"/>
      <c r="N27" s="4"/>
      <c r="O27" s="4"/>
      <c r="P27" s="4"/>
      <c r="Q27" s="4"/>
      <c r="R27" s="4"/>
      <c r="S27" s="4"/>
      <c r="T27" s="4"/>
      <c r="U27" s="15"/>
      <c r="V27" s="80"/>
      <c r="W27" s="80"/>
      <c r="X27" s="80"/>
      <c r="Y27" s="84"/>
      <c r="Z27" s="84"/>
      <c r="AA27" s="112">
        <v>9</v>
      </c>
      <c r="AB27" s="111"/>
      <c r="AC27" s="111"/>
      <c r="AD27" s="84"/>
    </row>
    <row r="28" spans="2:29" ht="9.75" customHeight="1">
      <c r="B28" s="4"/>
      <c r="C28" s="35"/>
      <c r="D28" s="36"/>
      <c r="E28" s="36"/>
      <c r="F28" s="36"/>
      <c r="G28" s="36"/>
      <c r="H28" s="27"/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28"/>
      <c r="T28" s="28"/>
      <c r="U28" s="29"/>
      <c r="V28" s="40"/>
      <c r="W28" s="40"/>
      <c r="X28" s="40"/>
      <c r="Y28" s="40"/>
      <c r="Z28" s="38"/>
      <c r="AA28" s="39"/>
      <c r="AB28" s="39"/>
      <c r="AC28" s="39"/>
    </row>
    <row r="29" spans="2:29" ht="9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V29" s="37"/>
      <c r="W29" s="37"/>
      <c r="X29" s="37"/>
      <c r="Y29" s="37"/>
      <c r="Z29" s="38"/>
      <c r="AA29" s="39"/>
      <c r="AB29" s="39"/>
      <c r="AC29" s="39"/>
    </row>
    <row r="30" spans="1:29" ht="12.75" customHeight="1">
      <c r="A30" s="25">
        <v>3</v>
      </c>
      <c r="B30" s="22" t="s">
        <v>21</v>
      </c>
      <c r="V30" s="39"/>
      <c r="W30" s="39"/>
      <c r="X30" s="39"/>
      <c r="Y30" s="39"/>
      <c r="Z30" s="42"/>
      <c r="AA30" s="39"/>
      <c r="AB30" s="39"/>
      <c r="AC30" s="39"/>
    </row>
    <row r="31" spans="1:29" ht="12.75" customHeight="1">
      <c r="A31" s="21"/>
      <c r="B31" s="22"/>
      <c r="V31" s="39"/>
      <c r="W31" s="39"/>
      <c r="X31" s="39"/>
      <c r="Y31" s="39"/>
      <c r="Z31" s="42"/>
      <c r="AA31" s="39"/>
      <c r="AB31" s="39"/>
      <c r="AC31" s="39"/>
    </row>
    <row r="32" spans="2:30" ht="13.5" customHeight="1">
      <c r="B32" s="33">
        <v>310</v>
      </c>
      <c r="C32" s="1" t="s">
        <v>22</v>
      </c>
      <c r="D32" s="1"/>
      <c r="V32" s="37"/>
      <c r="W32" s="37"/>
      <c r="X32" s="37"/>
      <c r="Y32" s="37"/>
      <c r="Z32" s="38"/>
      <c r="AA32" s="106"/>
      <c r="AB32" s="106"/>
      <c r="AC32" s="106"/>
      <c r="AD32" s="7"/>
    </row>
    <row r="33" spans="2:29" ht="2.25" customHeight="1">
      <c r="B33" s="33"/>
      <c r="C33" s="1"/>
      <c r="D33" s="1"/>
      <c r="V33" s="37"/>
      <c r="W33" s="37"/>
      <c r="X33" s="37"/>
      <c r="Y33" s="37"/>
      <c r="Z33" s="38"/>
      <c r="AA33" s="39"/>
      <c r="AB33" s="39"/>
      <c r="AC33" s="39"/>
    </row>
    <row r="34" spans="2:30" ht="13.5" customHeight="1">
      <c r="B34" s="33">
        <v>320</v>
      </c>
      <c r="C34" s="1" t="s">
        <v>19</v>
      </c>
      <c r="D34" s="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39"/>
      <c r="W34" s="39"/>
      <c r="X34" s="38"/>
      <c r="Y34" s="37" t="s">
        <v>0</v>
      </c>
      <c r="Z34" s="42"/>
      <c r="AA34" s="105">
        <v>15000</v>
      </c>
      <c r="AB34" s="105"/>
      <c r="AC34" s="105"/>
      <c r="AD34" s="7"/>
    </row>
    <row r="35" spans="2:29" ht="2.25" customHeight="1">
      <c r="B35" s="1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"/>
      <c r="V35" s="39"/>
      <c r="W35" s="39"/>
      <c r="X35" s="39"/>
      <c r="Y35" s="39"/>
      <c r="Z35" s="38"/>
      <c r="AA35" s="39"/>
      <c r="AB35" s="39"/>
      <c r="AC35" s="39"/>
    </row>
    <row r="36" spans="2:30" ht="13.5" customHeight="1">
      <c r="B36" s="49">
        <v>330</v>
      </c>
      <c r="C36" s="30" t="s">
        <v>18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31"/>
      <c r="V36" s="40"/>
      <c r="W36" s="40"/>
      <c r="X36" s="40"/>
      <c r="Y36" s="40"/>
      <c r="Z36" s="41"/>
      <c r="AA36" s="102">
        <f>IF((AA32-AA34)&lt;0,0,ROUNDDOWN(AA32-AA34,-2))</f>
        <v>0</v>
      </c>
      <c r="AB36" s="103"/>
      <c r="AC36" s="104"/>
      <c r="AD36" s="47"/>
    </row>
    <row r="37" spans="2:29" ht="9.7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7"/>
      <c r="V37" s="43"/>
      <c r="W37" s="43"/>
      <c r="X37" s="43"/>
      <c r="Y37" s="43"/>
      <c r="Z37" s="38"/>
      <c r="AA37" s="38"/>
      <c r="AB37" s="38"/>
      <c r="AC37" s="38"/>
    </row>
    <row r="38" spans="2:25" ht="9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7"/>
      <c r="V38" s="20"/>
      <c r="W38" s="20"/>
      <c r="X38" s="20"/>
      <c r="Y38" s="20"/>
    </row>
    <row r="39" spans="2:29" ht="16.5" customHeight="1">
      <c r="B39" s="68"/>
      <c r="C39" s="75" t="s">
        <v>44</v>
      </c>
      <c r="D39" s="68"/>
      <c r="E39" s="68"/>
      <c r="F39" s="68"/>
      <c r="G39" s="78">
        <f>VLOOKUP(AA27,Tarife!A1:C19,3)</f>
        <v>0.24</v>
      </c>
      <c r="H39" s="13"/>
      <c r="I39" s="13"/>
      <c r="J39" s="13"/>
      <c r="K39" s="13"/>
      <c r="L39" s="13"/>
      <c r="M39" s="13"/>
      <c r="N39" s="5"/>
      <c r="O39" s="67"/>
      <c r="P39" s="67"/>
      <c r="Q39" s="67"/>
      <c r="R39" s="67"/>
      <c r="S39" s="68" t="s">
        <v>20</v>
      </c>
      <c r="T39" s="5"/>
      <c r="U39" s="108"/>
      <c r="V39" s="109"/>
      <c r="W39" s="109"/>
      <c r="X39" s="72"/>
      <c r="Y39" s="5"/>
      <c r="AA39" s="99">
        <f>IF(ROUNDDOWN(AA36*G39,-2)&lt;100,0,(AA36*G39))</f>
        <v>0</v>
      </c>
      <c r="AB39" s="100"/>
      <c r="AC39" s="101"/>
    </row>
    <row r="40" spans="2:25" ht="9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7"/>
      <c r="V40" s="20"/>
      <c r="W40" s="20"/>
      <c r="X40" s="20"/>
      <c r="Y40" s="20"/>
    </row>
    <row r="41" spans="1:29" ht="9.7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6"/>
      <c r="V41" s="57"/>
      <c r="W41" s="57"/>
      <c r="X41" s="57"/>
      <c r="Y41" s="57"/>
      <c r="Z41" s="54"/>
      <c r="AA41" s="54"/>
      <c r="AB41" s="54"/>
      <c r="AC41" s="54"/>
    </row>
    <row r="42" spans="2:25" ht="9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7"/>
      <c r="V42" s="20"/>
      <c r="W42" s="20"/>
      <c r="X42" s="20"/>
      <c r="Y42" s="20"/>
    </row>
    <row r="43" spans="1:31" s="10" customFormat="1" ht="12" customHeight="1">
      <c r="A43" s="62"/>
      <c r="B43" s="63" t="s">
        <v>17</v>
      </c>
      <c r="C43" s="62"/>
      <c r="D43" s="62" t="s">
        <v>48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4"/>
      <c r="V43" s="65"/>
      <c r="W43" s="65"/>
      <c r="X43" s="65"/>
      <c r="Y43" s="65"/>
      <c r="Z43" s="62"/>
      <c r="AA43" s="62"/>
      <c r="AB43" s="62"/>
      <c r="AC43" s="62"/>
      <c r="AD43" s="62"/>
      <c r="AE43" s="62"/>
    </row>
    <row r="44" spans="1:31" s="10" customFormat="1" ht="2.25" customHeight="1">
      <c r="A44" s="73"/>
      <c r="B44" s="66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4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s="10" customFormat="1" ht="3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4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s="10" customFormat="1" ht="11.25">
      <c r="A46" s="62"/>
      <c r="B46" s="62" t="s">
        <v>10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>
        <v>21</v>
      </c>
      <c r="S46" s="62"/>
      <c r="T46" s="62"/>
      <c r="U46" s="64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s="10" customFormat="1" ht="11.25">
      <c r="A47" s="62"/>
      <c r="B47" s="62" t="s">
        <v>11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4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s="10" customFormat="1" ht="11.25">
      <c r="A48" s="62"/>
      <c r="B48" s="62" t="s">
        <v>12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4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s="10" customFormat="1" ht="11.25">
      <c r="A49" s="62"/>
      <c r="B49" s="62" t="s">
        <v>13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4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s="10" customFormat="1" ht="11.25">
      <c r="A50" s="62"/>
      <c r="B50" s="62" t="s">
        <v>14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4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s="10" customFormat="1" ht="11.25">
      <c r="A51" s="62"/>
      <c r="B51" s="62" t="s">
        <v>15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4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s="10" customFormat="1" ht="11.25">
      <c r="A52" s="62"/>
      <c r="B52" s="62" t="s">
        <v>7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4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s="10" customFormat="1" ht="11.25">
      <c r="A53" s="62"/>
      <c r="B53" s="62" t="s">
        <v>16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4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s="10" customFormat="1" ht="11.25">
      <c r="A54" s="85" t="s">
        <v>47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4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="10" customFormat="1" ht="6" customHeight="1">
      <c r="U55" s="12"/>
    </row>
    <row r="56" s="10" customFormat="1" ht="7.5" customHeight="1">
      <c r="U56" s="12"/>
    </row>
  </sheetData>
  <sheetProtection sheet="1" selectLockedCells="1"/>
  <mergeCells count="35">
    <mergeCell ref="V15:AA15"/>
    <mergeCell ref="AC15:AD15"/>
    <mergeCell ref="C17:J17"/>
    <mergeCell ref="L17:Q17"/>
    <mergeCell ref="S17:T17"/>
    <mergeCell ref="V17:AA17"/>
    <mergeCell ref="AC17:AD17"/>
    <mergeCell ref="M23:N23"/>
    <mergeCell ref="P21:U23"/>
    <mergeCell ref="V23:Y23"/>
    <mergeCell ref="AC6:AD6"/>
    <mergeCell ref="AC8:AD8"/>
    <mergeCell ref="C8:J8"/>
    <mergeCell ref="L6:Q6"/>
    <mergeCell ref="L8:Q8"/>
    <mergeCell ref="S6:T6"/>
    <mergeCell ref="S8:T8"/>
    <mergeCell ref="AA39:AC39"/>
    <mergeCell ref="AA36:AC36"/>
    <mergeCell ref="AA34:AC34"/>
    <mergeCell ref="AA32:AC32"/>
    <mergeCell ref="AA19:AC19"/>
    <mergeCell ref="U39:W39"/>
    <mergeCell ref="AA24:AC24"/>
    <mergeCell ref="AA27:AC27"/>
    <mergeCell ref="M12:N14"/>
    <mergeCell ref="P12:U14"/>
    <mergeCell ref="V12:Y14"/>
    <mergeCell ref="C15:J15"/>
    <mergeCell ref="L15:Q15"/>
    <mergeCell ref="H2:AF2"/>
    <mergeCell ref="C6:J6"/>
    <mergeCell ref="V6:AA6"/>
    <mergeCell ref="V8:AA8"/>
    <mergeCell ref="S15:T15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4"/>
  <drawing r:id="rId3"/>
  <legacyDrawing r:id="rId2"/>
  <oleObjects>
    <oleObject progId="MSPhotoEd.3" shapeId="1206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1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24.7109375" style="0" customWidth="1"/>
    <col min="3" max="3" width="26.421875" style="0" customWidth="1"/>
  </cols>
  <sheetData>
    <row r="1" spans="1:3" ht="12.75">
      <c r="A1">
        <v>1</v>
      </c>
      <c r="B1" t="s">
        <v>27</v>
      </c>
      <c r="C1" s="77">
        <v>0.08</v>
      </c>
    </row>
    <row r="2" spans="1:3" ht="12.75">
      <c r="A2">
        <v>2</v>
      </c>
      <c r="B2" t="s">
        <v>28</v>
      </c>
      <c r="C2" s="77">
        <v>0.08</v>
      </c>
    </row>
    <row r="3" spans="1:3" ht="12.75">
      <c r="A3">
        <v>3</v>
      </c>
      <c r="B3" t="s">
        <v>29</v>
      </c>
      <c r="C3" s="77">
        <v>0.08</v>
      </c>
    </row>
    <row r="4" spans="1:3" ht="12.75">
      <c r="A4">
        <v>4</v>
      </c>
      <c r="B4" t="s">
        <v>30</v>
      </c>
      <c r="C4" s="77">
        <v>0.08</v>
      </c>
    </row>
    <row r="5" spans="1:3" ht="12.75">
      <c r="A5">
        <v>5</v>
      </c>
      <c r="B5" t="s">
        <v>31</v>
      </c>
      <c r="C5" s="77">
        <v>0.12</v>
      </c>
    </row>
    <row r="6" spans="1:3" ht="12.75">
      <c r="A6">
        <v>6</v>
      </c>
      <c r="B6" t="s">
        <v>32</v>
      </c>
      <c r="C6" s="77">
        <v>0.12</v>
      </c>
    </row>
    <row r="7" spans="1:3" ht="12.75">
      <c r="A7">
        <v>7</v>
      </c>
      <c r="B7" t="s">
        <v>33</v>
      </c>
      <c r="C7" s="77">
        <v>0.12</v>
      </c>
    </row>
    <row r="8" spans="1:3" ht="12.75">
      <c r="A8">
        <v>8</v>
      </c>
      <c r="B8" t="s">
        <v>34</v>
      </c>
      <c r="C8" s="77">
        <v>0.12</v>
      </c>
    </row>
    <row r="9" spans="1:3" ht="12.75">
      <c r="A9">
        <v>9</v>
      </c>
      <c r="B9" s="76" t="s">
        <v>35</v>
      </c>
      <c r="C9" s="77">
        <v>0.24</v>
      </c>
    </row>
    <row r="10" spans="1:3" ht="12.75">
      <c r="A10">
        <v>10</v>
      </c>
      <c r="B10" t="s">
        <v>36</v>
      </c>
      <c r="C10" s="77">
        <v>0</v>
      </c>
    </row>
    <row r="11" spans="1:3" ht="12.75">
      <c r="A11">
        <v>11</v>
      </c>
      <c r="B11" t="s">
        <v>37</v>
      </c>
      <c r="C11" s="77">
        <v>0</v>
      </c>
    </row>
    <row r="12" spans="1:3" ht="12.75">
      <c r="A12">
        <v>12</v>
      </c>
      <c r="B12" t="s">
        <v>38</v>
      </c>
      <c r="C12" s="77">
        <v>0</v>
      </c>
    </row>
    <row r="13" spans="1:3" ht="12.75">
      <c r="A13">
        <v>13</v>
      </c>
      <c r="B13" t="s">
        <v>39</v>
      </c>
      <c r="C13" s="77">
        <v>0</v>
      </c>
    </row>
    <row r="14" spans="1:3" ht="12.75">
      <c r="A14">
        <v>14</v>
      </c>
      <c r="B14" t="s">
        <v>40</v>
      </c>
      <c r="C14" s="77">
        <v>0</v>
      </c>
    </row>
    <row r="15" spans="1:3" ht="12.75">
      <c r="A15">
        <v>15</v>
      </c>
      <c r="B15" t="s">
        <v>41</v>
      </c>
      <c r="C15" s="77">
        <v>0</v>
      </c>
    </row>
    <row r="16" spans="1:3" ht="12.75">
      <c r="A16">
        <v>16</v>
      </c>
      <c r="B16" t="s">
        <v>42</v>
      </c>
      <c r="C16" s="77">
        <v>0</v>
      </c>
    </row>
    <row r="17" spans="1:3" ht="12.75">
      <c r="A17">
        <v>17</v>
      </c>
      <c r="B17" t="s">
        <v>43</v>
      </c>
      <c r="C17" s="77">
        <v>0</v>
      </c>
    </row>
    <row r="18" spans="1:3" ht="12.75">
      <c r="A18">
        <v>18</v>
      </c>
      <c r="B18" s="76" t="s">
        <v>45</v>
      </c>
      <c r="C18" s="77">
        <v>0</v>
      </c>
    </row>
    <row r="19" spans="1:3" ht="12.75">
      <c r="A19">
        <v>19</v>
      </c>
      <c r="B19" s="76" t="s">
        <v>46</v>
      </c>
      <c r="C19" s="77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FD4011</dc:creator>
  <cp:keywords/>
  <dc:description/>
  <cp:lastModifiedBy>Arnold Beat, Steuern</cp:lastModifiedBy>
  <cp:lastPrinted>2011-12-16T08:41:23Z</cp:lastPrinted>
  <dcterms:created xsi:type="dcterms:W3CDTF">2001-07-13T09:28:09Z</dcterms:created>
  <dcterms:modified xsi:type="dcterms:W3CDTF">2012-07-16T14:17:37Z</dcterms:modified>
  <cp:category/>
  <cp:version/>
  <cp:contentType/>
  <cp:contentStatus/>
</cp:coreProperties>
</file>